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_server\C$\Data\dldata\Images\_i4f\2024\"/>
    </mc:Choice>
  </mc:AlternateContent>
  <bookViews>
    <workbookView xWindow="105" yWindow="765" windowWidth="26880" windowHeight="9420"/>
  </bookViews>
  <sheets>
    <sheet name="BelOI 2024 unofficial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5" l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</calcChain>
</file>

<file path=xl/sharedStrings.xml><?xml version="1.0" encoding="utf-8"?>
<sst xmlns="http://schemas.openxmlformats.org/spreadsheetml/2006/main" count="265" uniqueCount="151">
  <si>
    <t>Участник</t>
  </si>
  <si>
    <t>Класс</t>
  </si>
  <si>
    <t>Регион</t>
  </si>
  <si>
    <t>Могилевская область</t>
  </si>
  <si>
    <t>Минская область</t>
  </si>
  <si>
    <t>Гомельская область</t>
  </si>
  <si>
    <t>Брестская область</t>
  </si>
  <si>
    <t>Лицей БГУ</t>
  </si>
  <si>
    <t>Гродненская область</t>
  </si>
  <si>
    <t>Витебская область</t>
  </si>
  <si>
    <t>2 курс</t>
  </si>
  <si>
    <t>г. Минск</t>
  </si>
  <si>
    <t>Соболенко Андрей Николаевич</t>
  </si>
  <si>
    <t>Рубиш Артур Анатольевич</t>
  </si>
  <si>
    <t>Козлова Анастасия Михайловна</t>
  </si>
  <si>
    <t>Захаренков Захар Сергеевич</t>
  </si>
  <si>
    <t>Зайцев Михаил Сергеевич</t>
  </si>
  <si>
    <t>Долганов Максим Вячеславович</t>
  </si>
  <si>
    <t>Кунцевич Ольга Сергеевна</t>
  </si>
  <si>
    <t>Богачёв Роман Спартакович</t>
  </si>
  <si>
    <t>Ясинский Егор Владимирович</t>
  </si>
  <si>
    <t>Павлов Александр Максимович</t>
  </si>
  <si>
    <t>Денисюк Яна Денисовна</t>
  </si>
  <si>
    <t>Савостьянов Егор Павлович</t>
  </si>
  <si>
    <t>Балюконис Милана Олеговна</t>
  </si>
  <si>
    <t>Филиппов Иван Владимирович</t>
  </si>
  <si>
    <t>Кацук Иван Владимирович</t>
  </si>
  <si>
    <t>Константинова Елизавета Владимировна</t>
  </si>
  <si>
    <t>Байтасов Ильдар Мустафович</t>
  </si>
  <si>
    <t>Вольский Александр Михайлович</t>
  </si>
  <si>
    <t>Кевра Валентин Михайлович</t>
  </si>
  <si>
    <t>Фёдоров Максим Андреевич</t>
  </si>
  <si>
    <t>Горячев Павел Павлович</t>
  </si>
  <si>
    <t>Иванов Павел Игоревич</t>
  </si>
  <si>
    <t>Манько Антон Андреевич</t>
  </si>
  <si>
    <t>Малявский Лазарь Сергеевич</t>
  </si>
  <si>
    <t>Пелейко Александр Витальевич</t>
  </si>
  <si>
    <t>Заневский Руслан Витальевич</t>
  </si>
  <si>
    <t>Бутько Алексей Сергеевич</t>
  </si>
  <si>
    <t>Дяденко Николай Сергеевич</t>
  </si>
  <si>
    <t>Тищенко Владислав Игоревич</t>
  </si>
  <si>
    <t>Цвирко Захар Александрович</t>
  </si>
  <si>
    <t>Слоневский Никита Васильевич</t>
  </si>
  <si>
    <t>Ефременко Валерий Владимирович</t>
  </si>
  <si>
    <t>Орешко Алина Александровна</t>
  </si>
  <si>
    <t>Кушнеревич Егор Николаевич</t>
  </si>
  <si>
    <t>Ткач Артем Денисович</t>
  </si>
  <si>
    <t>Фадеев Антон Дмитриевич</t>
  </si>
  <si>
    <t>Матяс Тихон Леонидович</t>
  </si>
  <si>
    <t>Свибович Никита Михайлович</t>
  </si>
  <si>
    <t>Остапчук Максим Геннадьевич</t>
  </si>
  <si>
    <t>Перещук Никита Александрович</t>
  </si>
  <si>
    <t>Крень Илья Николаевич</t>
  </si>
  <si>
    <t>Федоров Евгений Юрьевич</t>
  </si>
  <si>
    <t>Исаков Евгений Александрович</t>
  </si>
  <si>
    <t>Стасюкевич Пётр Станиславович</t>
  </si>
  <si>
    <t>Юрченко Егор Валентинович</t>
  </si>
  <si>
    <t>Перри Егор Вирглович</t>
  </si>
  <si>
    <t>Толкачёв Илья Александрович</t>
  </si>
  <si>
    <t>Кузьмицкий Максим Сергеевич</t>
  </si>
  <si>
    <t>Сысоев Максим Дмитриевич</t>
  </si>
  <si>
    <t>Савченко Каролина Дмитриевна</t>
  </si>
  <si>
    <t>Фомин Артём Александрович</t>
  </si>
  <si>
    <t>Койфман Давид Александрович</t>
  </si>
  <si>
    <t>Двораковский Нил Игоревич</t>
  </si>
  <si>
    <t>Полторацкий Владислав Андреевич</t>
  </si>
  <si>
    <t>Клындюк Елизавета Андреевна</t>
  </si>
  <si>
    <t>Булынко Георгий Александрович</t>
  </si>
  <si>
    <t>Косачев Глеб Андреевич</t>
  </si>
  <si>
    <t>Соболь Никита Глебович</t>
  </si>
  <si>
    <t>Лукьянович Никита Андреевич</t>
  </si>
  <si>
    <t>Халапов Егор Александрович</t>
  </si>
  <si>
    <t>Лобач Дмитрий Владимирович</t>
  </si>
  <si>
    <t>Бажанова Владислава Евгеньевна</t>
  </si>
  <si>
    <t xml:space="preserve">Лось Алексей Павлович </t>
  </si>
  <si>
    <t>Терехин Богдан Владимирович</t>
  </si>
  <si>
    <t>Сошко  Фёдор Дмитриевич</t>
  </si>
  <si>
    <t>Гусев Артем Тимурович</t>
  </si>
  <si>
    <t>Денищич Захар Андреевич</t>
  </si>
  <si>
    <t>Войтех Максим Сергеевич</t>
  </si>
  <si>
    <t>Каратай  Александр  Олегович</t>
  </si>
  <si>
    <t>Федорук Андрей Романович</t>
  </si>
  <si>
    <t>Мальнев Роман Павлович</t>
  </si>
  <si>
    <t>Бердник Иван Анатольевич</t>
  </si>
  <si>
    <t>Болвах Алексей Александрович</t>
  </si>
  <si>
    <t>Држевецкий Никита Александрович</t>
  </si>
  <si>
    <t>Измер Артём Максимович</t>
  </si>
  <si>
    <t>Исакович Константин Александрович</t>
  </si>
  <si>
    <t>Князев Сергей Валерьевич</t>
  </si>
  <si>
    <t>Мезько Никита Сергеевич</t>
  </si>
  <si>
    <t>Петрович Андрей Витальевич</t>
  </si>
  <si>
    <t>Пупкевич Дмитрий Сергеевич</t>
  </si>
  <si>
    <t>Слинка Егор Игоревич</t>
  </si>
  <si>
    <t>Сорокин Александр Евгеньевич</t>
  </si>
  <si>
    <t>Таяновский Илья Юрьевич</t>
  </si>
  <si>
    <t>Ткаченко Радомир Владимирович</t>
  </si>
  <si>
    <t>Трухан Леонид Владимирович</t>
  </si>
  <si>
    <t>Туровец Виталий Витальевич</t>
  </si>
  <si>
    <t>Ляхович Яков Александрович</t>
  </si>
  <si>
    <t>Спасов Вячеслав Андреевич</t>
  </si>
  <si>
    <t>Насонова Ульяна Сергеевна</t>
  </si>
  <si>
    <t>Лепеев Вадим Дмитриевич</t>
  </si>
  <si>
    <t>Саков Доминик Геннадьевич</t>
  </si>
  <si>
    <t>Луканский Дмитрий Николаевич</t>
  </si>
  <si>
    <t>Грудинов Андрей Александрович</t>
  </si>
  <si>
    <t>Зорин Даниил Олегович</t>
  </si>
  <si>
    <t>Алейников Роман Дмитриевич</t>
  </si>
  <si>
    <t>Масеёнок Константин Александрович</t>
  </si>
  <si>
    <t>Плякин Андрей Глебович</t>
  </si>
  <si>
    <t>Пинчук Ульяна Андреевна</t>
  </si>
  <si>
    <t>Есепкин Никита Евгеньевич</t>
  </si>
  <si>
    <t>Акентьев Владислав Алексеевич</t>
  </si>
  <si>
    <t>Васьков Никита Дмитриевич</t>
  </si>
  <si>
    <t>Синкевич Владимир Александрович</t>
  </si>
  <si>
    <t>Свибович Егор Анатольевич</t>
  </si>
  <si>
    <t>Полищук Андрей Павлович</t>
  </si>
  <si>
    <t>Брель Михаил Валерьевич</t>
  </si>
  <si>
    <t>Горбатовский Дмитрий Антонович</t>
  </si>
  <si>
    <t>Кардаш Кирилл Олегович</t>
  </si>
  <si>
    <t>Кошман Иван Павлович</t>
  </si>
  <si>
    <t>Савицкий Егор Александрович</t>
  </si>
  <si>
    <t>Процкий Андрей Викторович</t>
  </si>
  <si>
    <t>Сафонов Иван Александрович</t>
  </si>
  <si>
    <t>Бычик Игорь Сергеевич</t>
  </si>
  <si>
    <t>Марцинкевич Геннадий Эдуардович</t>
  </si>
  <si>
    <t>Ложечник Иван Денисович</t>
  </si>
  <si>
    <t>Коробко Андрей Сергеевич</t>
  </si>
  <si>
    <t>Ермаков Виталий Сергеевич</t>
  </si>
  <si>
    <t>Смолян Михаил Сергеевич</t>
  </si>
  <si>
    <t>Ванюшкин Александр Денисович</t>
  </si>
  <si>
    <t>Терешко Александр Александрович</t>
  </si>
  <si>
    <t>Жуков Иван Дмитриевич</t>
  </si>
  <si>
    <t>Молокович Александр Владимирович</t>
  </si>
  <si>
    <t>Оголихин Артемий Романович</t>
  </si>
  <si>
    <t>#</t>
  </si>
  <si>
    <t>Участников:</t>
  </si>
  <si>
    <t>III диплом:</t>
  </si>
  <si>
    <t>II диплом:</t>
  </si>
  <si>
    <t>I диплом:</t>
  </si>
  <si>
    <t>Итог</t>
  </si>
  <si>
    <t>Typ_1</t>
  </si>
  <si>
    <t>Typ_2</t>
  </si>
  <si>
    <t>1_1</t>
  </si>
  <si>
    <t>1_2</t>
  </si>
  <si>
    <t>1_3</t>
  </si>
  <si>
    <t>1_4</t>
  </si>
  <si>
    <t>2_1</t>
  </si>
  <si>
    <t>2_2</t>
  </si>
  <si>
    <t>138</t>
  </si>
  <si>
    <t>2_3</t>
  </si>
  <si>
    <t>2_4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</si>
</sst>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95B3D7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0" fillId="33" borderId="0" xfId="0" applyFill="1" applyAlignment="1">
      <alignment horizontal="center" vertical="center"/>
    </xf>
    <xf numFmtId="4" fontId="19" fillId="0" borderId="10" xfId="0" applyNumberFormat="1" applyFont="1" applyBorder="1" applyAlignment="1">
      <alignment horizontal="left" vertical="center"/>
    </xf>
    <xf numFmtId="4" fontId="19" fillId="0" borderId="0" xfId="0" applyNumberFormat="1" applyFont="1" applyBorder="1" applyAlignment="1">
      <alignment horizontal="left" vertical="center"/>
    </xf>
    <xf numFmtId="2" fontId="0" fillId="0" borderId="0" xfId="0" applyNumberFormat="1" applyAlignment="1">
      <alignment horizontal="right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5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3">
    <dxf>
      <numFmt numFmtId="30" formatCode="@"/>
      <alignment horizontal="right" vertical="center" textRotation="0" wrapText="0" indent="0" justifyLastLine="0" shrinkToFit="0" readingOrder="0"/>
    </dxf>
    <dxf>
      <numFmt numFmtId="30" formatCode="@"/>
      <alignment horizontal="right" vertical="center" textRotation="0" wrapText="0" indent="0" justifyLastLine="0" shrinkToFit="0" readingOrder="0"/>
    </dxf>
    <dxf>
      <numFmt numFmtId="30" formatCode="@"/>
      <alignment horizontal="right" vertical="center" textRotation="0" wrapText="0" indent="0" justifyLastLine="0" shrinkToFit="0" readingOrder="0"/>
    </dxf>
    <dxf>
      <numFmt numFmtId="30" formatCode="@"/>
      <alignment horizontal="right" vertical="center" textRotation="0" wrapText="0" indent="0" justifyLastLine="0" shrinkToFit="0" readingOrder="0"/>
    </dxf>
    <dxf>
      <numFmt numFmtId="30" formatCode="@"/>
      <alignment horizontal="right" vertical="center" textRotation="0" wrapText="0" indent="0" justifyLastLine="0" shrinkToFit="0" readingOrder="0"/>
    </dxf>
    <dxf>
      <numFmt numFmtId="30" formatCode="@"/>
      <alignment horizontal="right" vertical="center" textRotation="0" wrapText="0" indent="0" justifyLastLine="0" shrinkToFit="0" readingOrder="0"/>
    </dxf>
    <dxf>
      <numFmt numFmtId="30" formatCode="@"/>
      <alignment horizontal="right" vertical="center" textRotation="0" wrapText="0" indent="0" justifyLastLine="0" shrinkToFit="0" readingOrder="0"/>
    </dxf>
    <dxf>
      <numFmt numFmtId="30" formatCode="@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30" formatCode="@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CC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beloi2024-s4-participants-style" pivot="0" count="3">
      <tableStyleElement type="headerRow" dxfId="22"/>
      <tableStyleElement type="firstRowStripe" dxfId="21"/>
      <tableStyleElement type="secondRowStripe" dxfId="20"/>
    </tableStyle>
  </tableStyles>
  <colors>
    <mruColors>
      <color rgb="FFFFCCCC"/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54" displayName="Таблица54" ref="A1:O123" totalsRowShown="0" headerRowDxfId="16" dataDxfId="15">
  <autoFilter ref="A1:O123"/>
  <tableColumns count="15">
    <tableColumn id="1" name="#" dataDxfId="14"/>
    <tableColumn id="2" name="Участник" dataDxfId="13"/>
    <tableColumn id="8" name="Класс" dataDxfId="12"/>
    <tableColumn id="16" name="Регион" dataDxfId="11"/>
    <tableColumn id="18" name="Итог" dataDxfId="10"/>
    <tableColumn id="21" name="Typ_1" dataDxfId="9">
      <calculatedColumnFormula>SUM(Таблица54[[#This Row],[1_1]:[1_4]])</calculatedColumnFormula>
    </tableColumn>
    <tableColumn id="20" name="Typ_2" dataDxfId="8">
      <calculatedColumnFormula>SUM(Таблица54[[#This Row],[2_1]:[2_4]])</calculatedColumnFormula>
    </tableColumn>
    <tableColumn id="3" name="1_1" dataDxfId="7"/>
    <tableColumn id="4" name="1_2" dataDxfId="6"/>
    <tableColumn id="5" name="1_3" dataDxfId="5"/>
    <tableColumn id="6" name="1_4" dataDxfId="4"/>
    <tableColumn id="15" name="2_1" dataDxfId="3"/>
    <tableColumn id="14" name="2_2" dataDxfId="2"/>
    <tableColumn id="13" name="2_3" dataDxfId="1"/>
    <tableColumn id="12" name="2_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zoomScale="115" zoomScaleNormal="115" workbookViewId="0">
      <selection activeCell="A119" sqref="A119"/>
    </sheetView>
  </sheetViews>
  <sheetFormatPr defaultColWidth="9.140625" defaultRowHeight="15" x14ac:dyDescent="0.25"/>
  <cols>
    <col min="1" max="1" width="8.42578125" style="2" customWidth="1"/>
    <col min="2" max="2" width="31" style="1" customWidth="1"/>
    <col min="3" max="3" width="7.42578125" style="3" bestFit="1" customWidth="1"/>
    <col min="4" max="4" width="21.7109375" style="3" customWidth="1"/>
    <col min="5" max="5" width="7.28515625" style="3" bestFit="1" customWidth="1"/>
    <col min="6" max="8" width="7.42578125" style="3" bestFit="1" customWidth="1"/>
    <col min="9" max="9" width="7.28515625" style="3" customWidth="1"/>
    <col min="10" max="10" width="7.42578125" style="3" bestFit="1" customWidth="1"/>
    <col min="11" max="11" width="7.28515625" style="3" bestFit="1" customWidth="1"/>
    <col min="12" max="12" width="10.42578125" style="2" bestFit="1" customWidth="1"/>
    <col min="13" max="13" width="17" style="4" customWidth="1"/>
    <col min="14" max="16384" width="9.140625" style="1"/>
  </cols>
  <sheetData>
    <row r="1" spans="1:15" s="4" customFormat="1" x14ac:dyDescent="0.25">
      <c r="A1" s="2" t="s">
        <v>134</v>
      </c>
      <c r="B1" s="4" t="s">
        <v>0</v>
      </c>
      <c r="C1" s="2" t="s">
        <v>1</v>
      </c>
      <c r="D1" s="4" t="s">
        <v>2</v>
      </c>
      <c r="E1" s="8" t="s">
        <v>139</v>
      </c>
      <c r="F1" s="9" t="s">
        <v>140</v>
      </c>
      <c r="G1" s="9" t="s">
        <v>141</v>
      </c>
      <c r="H1" s="3" t="s">
        <v>142</v>
      </c>
      <c r="I1" s="3" t="s">
        <v>143</v>
      </c>
      <c r="J1" s="3" t="s">
        <v>144</v>
      </c>
      <c r="K1" s="3" t="s">
        <v>145</v>
      </c>
      <c r="L1" s="3" t="s">
        <v>146</v>
      </c>
      <c r="M1" s="3" t="s">
        <v>147</v>
      </c>
      <c r="N1" s="3" t="s">
        <v>149</v>
      </c>
      <c r="O1" s="3" t="s">
        <v>150</v>
      </c>
    </row>
    <row r="2" spans="1:15" x14ac:dyDescent="0.25">
      <c r="A2" s="2">
        <v>1</v>
      </c>
      <c r="B2" s="4" t="s">
        <v>116</v>
      </c>
      <c r="C2" s="2">
        <v>9</v>
      </c>
      <c r="D2" s="4" t="s">
        <v>5</v>
      </c>
      <c r="E2" s="5">
        <v>652.74</v>
      </c>
      <c r="F2" s="10">
        <f>SUM(Таблица54[[#This Row],[1_1]:[1_4]])</f>
        <v>272</v>
      </c>
      <c r="G2" s="10">
        <f>SUM(Таблица54[[#This Row],[2_1]:[2_4]])</f>
        <v>380.74</v>
      </c>
      <c r="H2" s="5">
        <v>100</v>
      </c>
      <c r="I2" s="5">
        <v>100</v>
      </c>
      <c r="J2" s="5">
        <v>67</v>
      </c>
      <c r="K2" s="5">
        <v>5</v>
      </c>
      <c r="L2" s="5">
        <v>100</v>
      </c>
      <c r="M2" s="5">
        <v>100</v>
      </c>
      <c r="N2" s="5">
        <v>100</v>
      </c>
      <c r="O2" s="5">
        <v>80.739999999999995</v>
      </c>
    </row>
    <row r="3" spans="1:15" x14ac:dyDescent="0.25">
      <c r="A3" s="2">
        <v>2</v>
      </c>
      <c r="B3" s="4" t="s">
        <v>118</v>
      </c>
      <c r="C3" s="2">
        <v>8</v>
      </c>
      <c r="D3" s="4" t="s">
        <v>5</v>
      </c>
      <c r="E3" s="5">
        <v>629.41</v>
      </c>
      <c r="F3" s="10">
        <f>SUM(Таблица54[[#This Row],[1_1]:[1_4]])</f>
        <v>267</v>
      </c>
      <c r="G3" s="5">
        <f>SUM(Таблица54[[#This Row],[2_1]:[2_4]])</f>
        <v>362.40999999999997</v>
      </c>
      <c r="H3" s="5">
        <v>100</v>
      </c>
      <c r="I3" s="5">
        <v>100</v>
      </c>
      <c r="J3" s="5">
        <v>67</v>
      </c>
      <c r="K3" s="5">
        <v>0</v>
      </c>
      <c r="L3" s="5">
        <v>100</v>
      </c>
      <c r="M3" s="5">
        <v>100</v>
      </c>
      <c r="N3" s="5">
        <v>100</v>
      </c>
      <c r="O3" s="5">
        <v>62.41</v>
      </c>
    </row>
    <row r="4" spans="1:15" x14ac:dyDescent="0.25">
      <c r="A4" s="2">
        <v>3</v>
      </c>
      <c r="B4" s="4" t="s">
        <v>14</v>
      </c>
      <c r="C4" s="2">
        <v>11</v>
      </c>
      <c r="D4" s="4" t="s">
        <v>9</v>
      </c>
      <c r="E4" s="5">
        <v>510.62</v>
      </c>
      <c r="F4" s="5">
        <f>SUM(Таблица54[[#This Row],[1_1]:[1_4]])</f>
        <v>217</v>
      </c>
      <c r="G4" s="5">
        <f>SUM(Таблица54[[#This Row],[2_1]:[2_4]])</f>
        <v>293.62</v>
      </c>
      <c r="H4" s="5">
        <v>100</v>
      </c>
      <c r="I4" s="5">
        <v>100</v>
      </c>
      <c r="J4" s="5">
        <v>4</v>
      </c>
      <c r="K4" s="5">
        <v>13</v>
      </c>
      <c r="L4" s="5">
        <v>100</v>
      </c>
      <c r="M4" s="5">
        <v>100</v>
      </c>
      <c r="N4" s="5">
        <v>30</v>
      </c>
      <c r="O4" s="5">
        <v>63.62</v>
      </c>
    </row>
    <row r="5" spans="1:15" x14ac:dyDescent="0.25">
      <c r="A5" s="2">
        <v>4</v>
      </c>
      <c r="B5" s="4" t="s">
        <v>133</v>
      </c>
      <c r="C5" s="2">
        <v>11</v>
      </c>
      <c r="D5" s="4" t="s">
        <v>7</v>
      </c>
      <c r="E5" s="5">
        <v>501.32</v>
      </c>
      <c r="F5" s="5">
        <f>SUM(Таблица54[[#This Row],[1_1]:[1_4]])</f>
        <v>169</v>
      </c>
      <c r="G5" s="5">
        <f>SUM(Таблица54[[#This Row],[2_1]:[2_4]])</f>
        <v>332.32</v>
      </c>
      <c r="H5" s="5">
        <v>100</v>
      </c>
      <c r="I5" s="5">
        <v>17</v>
      </c>
      <c r="J5" s="5">
        <v>52</v>
      </c>
      <c r="K5" s="5">
        <v>0</v>
      </c>
      <c r="L5" s="5">
        <v>100</v>
      </c>
      <c r="M5" s="5">
        <v>100</v>
      </c>
      <c r="N5" s="5">
        <v>38</v>
      </c>
      <c r="O5" s="5">
        <v>94.32</v>
      </c>
    </row>
    <row r="6" spans="1:15" x14ac:dyDescent="0.25">
      <c r="A6" s="2">
        <v>5</v>
      </c>
      <c r="B6" s="4" t="s">
        <v>119</v>
      </c>
      <c r="C6" s="2">
        <v>9</v>
      </c>
      <c r="D6" s="4" t="s">
        <v>5</v>
      </c>
      <c r="E6" s="5">
        <v>488.69</v>
      </c>
      <c r="F6" s="5">
        <f>SUM(Таблица54[[#This Row],[1_1]:[1_4]])</f>
        <v>225</v>
      </c>
      <c r="G6" s="5">
        <f>SUM(Таблица54[[#This Row],[2_1]:[2_4]])</f>
        <v>263.69</v>
      </c>
      <c r="H6" s="5">
        <v>78</v>
      </c>
      <c r="I6" s="5">
        <v>54</v>
      </c>
      <c r="J6" s="5">
        <v>71</v>
      </c>
      <c r="K6" s="5">
        <v>22</v>
      </c>
      <c r="L6" s="5">
        <v>100</v>
      </c>
      <c r="M6" s="5">
        <v>54</v>
      </c>
      <c r="N6" s="5">
        <v>38</v>
      </c>
      <c r="O6" s="5">
        <v>71.69</v>
      </c>
    </row>
    <row r="7" spans="1:15" x14ac:dyDescent="0.25">
      <c r="A7" s="2">
        <v>6</v>
      </c>
      <c r="B7" s="4" t="s">
        <v>13</v>
      </c>
      <c r="C7" s="2">
        <v>11</v>
      </c>
      <c r="D7" s="4" t="s">
        <v>9</v>
      </c>
      <c r="E7" s="5">
        <v>473.19</v>
      </c>
      <c r="F7" s="5">
        <f>SUM(Таблица54[[#This Row],[1_1]:[1_4]])</f>
        <v>225</v>
      </c>
      <c r="G7" s="5">
        <f>SUM(Таблица54[[#This Row],[2_1]:[2_4]])</f>
        <v>248.19</v>
      </c>
      <c r="H7" s="5">
        <v>100</v>
      </c>
      <c r="I7" s="5">
        <v>54</v>
      </c>
      <c r="J7" s="5">
        <v>71</v>
      </c>
      <c r="K7" s="5">
        <v>0</v>
      </c>
      <c r="L7" s="5">
        <v>100</v>
      </c>
      <c r="M7" s="5">
        <v>64</v>
      </c>
      <c r="N7" s="5">
        <v>13</v>
      </c>
      <c r="O7" s="5">
        <v>71.19</v>
      </c>
    </row>
    <row r="8" spans="1:15" x14ac:dyDescent="0.25">
      <c r="A8" s="2">
        <v>7</v>
      </c>
      <c r="B8" s="4" t="s">
        <v>46</v>
      </c>
      <c r="C8" s="2">
        <v>11</v>
      </c>
      <c r="D8" s="4" t="s">
        <v>6</v>
      </c>
      <c r="E8" s="5">
        <v>464.6</v>
      </c>
      <c r="F8" s="5">
        <f>SUM(Таблица54[[#This Row],[1_1]:[1_4]])</f>
        <v>225</v>
      </c>
      <c r="G8" s="5">
        <f>SUM(Таблица54[[#This Row],[2_1]:[2_4]])</f>
        <v>239.6</v>
      </c>
      <c r="H8" s="5">
        <v>100</v>
      </c>
      <c r="I8" s="5">
        <v>54</v>
      </c>
      <c r="J8" s="5">
        <v>71</v>
      </c>
      <c r="K8" s="5">
        <v>0</v>
      </c>
      <c r="L8" s="5">
        <v>100</v>
      </c>
      <c r="M8" s="5">
        <v>64</v>
      </c>
      <c r="N8" s="5">
        <v>5</v>
      </c>
      <c r="O8" s="5">
        <v>70.599999999999994</v>
      </c>
    </row>
    <row r="9" spans="1:15" x14ac:dyDescent="0.25">
      <c r="A9" s="2">
        <v>8</v>
      </c>
      <c r="B9" s="4" t="s">
        <v>117</v>
      </c>
      <c r="C9" s="2">
        <v>11</v>
      </c>
      <c r="D9" s="4" t="s">
        <v>5</v>
      </c>
      <c r="E9" s="5">
        <v>453</v>
      </c>
      <c r="F9" s="5">
        <f>SUM(Таблица54[[#This Row],[1_1]:[1_4]])</f>
        <v>267</v>
      </c>
      <c r="G9" s="5">
        <f>SUM(Таблица54[[#This Row],[2_1]:[2_4]])</f>
        <v>186</v>
      </c>
      <c r="H9" s="5">
        <v>100</v>
      </c>
      <c r="I9" s="5">
        <v>100</v>
      </c>
      <c r="J9" s="5">
        <v>67</v>
      </c>
      <c r="K9" s="5">
        <v>0</v>
      </c>
      <c r="L9" s="5">
        <v>100</v>
      </c>
      <c r="M9" s="5">
        <v>38</v>
      </c>
      <c r="N9" s="5">
        <v>48</v>
      </c>
      <c r="O9" s="5">
        <v>0</v>
      </c>
    </row>
    <row r="10" spans="1:15" x14ac:dyDescent="0.25">
      <c r="A10" s="2">
        <v>9</v>
      </c>
      <c r="B10" s="4" t="s">
        <v>41</v>
      </c>
      <c r="C10" s="2">
        <v>11</v>
      </c>
      <c r="D10" s="4" t="s">
        <v>6</v>
      </c>
      <c r="E10" s="5">
        <v>438.74</v>
      </c>
      <c r="F10" s="5">
        <f>SUM(Таблица54[[#This Row],[1_1]:[1_4]])</f>
        <v>234</v>
      </c>
      <c r="G10" s="5">
        <f>SUM(Таблица54[[#This Row],[2_1]:[2_4]])</f>
        <v>204.74</v>
      </c>
      <c r="H10" s="5">
        <v>100</v>
      </c>
      <c r="I10" s="5">
        <v>54</v>
      </c>
      <c r="J10" s="5">
        <v>67</v>
      </c>
      <c r="K10" s="5">
        <v>13</v>
      </c>
      <c r="L10" s="5">
        <v>100</v>
      </c>
      <c r="M10" s="5">
        <v>34</v>
      </c>
      <c r="N10" s="5">
        <v>13</v>
      </c>
      <c r="O10" s="5">
        <v>57.74</v>
      </c>
    </row>
    <row r="11" spans="1:15" x14ac:dyDescent="0.25">
      <c r="A11" s="2">
        <v>10</v>
      </c>
      <c r="B11" s="4" t="s">
        <v>21</v>
      </c>
      <c r="C11" s="2">
        <v>10</v>
      </c>
      <c r="D11" s="4" t="s">
        <v>9</v>
      </c>
      <c r="E11" s="5">
        <v>438.24</v>
      </c>
      <c r="F11" s="5">
        <f>SUM(Таблица54[[#This Row],[1_1]:[1_4]])</f>
        <v>137</v>
      </c>
      <c r="G11" s="5">
        <f>SUM(Таблица54[[#This Row],[2_1]:[2_4]])</f>
        <v>301.24</v>
      </c>
      <c r="H11" s="5">
        <v>78</v>
      </c>
      <c r="I11" s="5">
        <v>54</v>
      </c>
      <c r="J11" s="5">
        <v>0</v>
      </c>
      <c r="K11" s="5">
        <v>5</v>
      </c>
      <c r="L11" s="5">
        <v>100</v>
      </c>
      <c r="M11" s="5">
        <v>100</v>
      </c>
      <c r="N11" s="5">
        <v>5</v>
      </c>
      <c r="O11" s="5">
        <v>96.24</v>
      </c>
    </row>
    <row r="12" spans="1:15" x14ac:dyDescent="0.25">
      <c r="A12" s="2">
        <v>11</v>
      </c>
      <c r="B12" s="4" t="s">
        <v>120</v>
      </c>
      <c r="C12" s="2">
        <v>10</v>
      </c>
      <c r="D12" s="4" t="s">
        <v>5</v>
      </c>
      <c r="E12" s="5">
        <v>426.32</v>
      </c>
      <c r="F12" s="5">
        <f>SUM(Таблица54[[#This Row],[1_1]:[1_4]])</f>
        <v>128</v>
      </c>
      <c r="G12" s="5">
        <f>SUM(Таблица54[[#This Row],[2_1]:[2_4]])</f>
        <v>298.32</v>
      </c>
      <c r="H12" s="5">
        <v>100</v>
      </c>
      <c r="I12" s="5">
        <v>28</v>
      </c>
      <c r="J12" s="5">
        <v>0</v>
      </c>
      <c r="K12" s="5">
        <v>0</v>
      </c>
      <c r="L12" s="5">
        <v>100</v>
      </c>
      <c r="M12" s="5">
        <v>100</v>
      </c>
      <c r="N12" s="5">
        <v>13</v>
      </c>
      <c r="O12" s="5">
        <v>85.32</v>
      </c>
    </row>
    <row r="13" spans="1:15" x14ac:dyDescent="0.25">
      <c r="A13" s="2">
        <v>12</v>
      </c>
      <c r="B13" s="4" t="s">
        <v>12</v>
      </c>
      <c r="C13" s="2">
        <v>11</v>
      </c>
      <c r="D13" s="4" t="s">
        <v>9</v>
      </c>
      <c r="E13" s="5">
        <v>413.79</v>
      </c>
      <c r="F13" s="5">
        <f>SUM(Таблица54[[#This Row],[1_1]:[1_4]])</f>
        <v>175</v>
      </c>
      <c r="G13" s="5">
        <f>SUM(Таблица54[[#This Row],[2_1]:[2_4]])</f>
        <v>238.79000000000002</v>
      </c>
      <c r="H13" s="5">
        <v>100</v>
      </c>
      <c r="I13" s="5">
        <v>54</v>
      </c>
      <c r="J13" s="5">
        <v>21</v>
      </c>
      <c r="K13" s="5">
        <v>0</v>
      </c>
      <c r="L13" s="5">
        <v>100</v>
      </c>
      <c r="M13" s="5">
        <v>49</v>
      </c>
      <c r="N13" s="5">
        <v>13</v>
      </c>
      <c r="O13" s="5">
        <v>76.790000000000006</v>
      </c>
    </row>
    <row r="14" spans="1:15" x14ac:dyDescent="0.25">
      <c r="A14" s="2">
        <v>13</v>
      </c>
      <c r="B14" s="4" t="s">
        <v>98</v>
      </c>
      <c r="C14" s="2">
        <v>11</v>
      </c>
      <c r="D14" s="4" t="s">
        <v>3</v>
      </c>
      <c r="E14" s="5">
        <v>392.15</v>
      </c>
      <c r="F14" s="5">
        <f>SUM(Таблица54[[#This Row],[1_1]:[1_4]])</f>
        <v>203</v>
      </c>
      <c r="G14" s="5">
        <f>SUM(Таблица54[[#This Row],[2_1]:[2_4]])</f>
        <v>189.15</v>
      </c>
      <c r="H14" s="5">
        <v>78</v>
      </c>
      <c r="I14" s="5">
        <v>54</v>
      </c>
      <c r="J14" s="5">
        <v>71</v>
      </c>
      <c r="K14" s="5">
        <v>0</v>
      </c>
      <c r="L14" s="5">
        <v>100</v>
      </c>
      <c r="M14" s="5">
        <v>46</v>
      </c>
      <c r="N14" s="5">
        <v>13</v>
      </c>
      <c r="O14" s="5">
        <v>30.15</v>
      </c>
    </row>
    <row r="15" spans="1:15" x14ac:dyDescent="0.25">
      <c r="A15" s="2">
        <v>14</v>
      </c>
      <c r="B15" s="4" t="s">
        <v>23</v>
      </c>
      <c r="C15" s="2">
        <v>10</v>
      </c>
      <c r="D15" s="4" t="s">
        <v>9</v>
      </c>
      <c r="E15" s="5">
        <v>388</v>
      </c>
      <c r="F15" s="5">
        <f>SUM(Таблица54[[#This Row],[1_1]:[1_4]])</f>
        <v>243</v>
      </c>
      <c r="G15" s="5">
        <f>SUM(Таблица54[[#This Row],[2_1]:[2_4]])</f>
        <v>145</v>
      </c>
      <c r="H15" s="5">
        <v>100</v>
      </c>
      <c r="I15" s="5">
        <v>43</v>
      </c>
      <c r="J15" s="5">
        <v>100</v>
      </c>
      <c r="K15" s="5">
        <v>0</v>
      </c>
      <c r="L15" s="5">
        <v>100</v>
      </c>
      <c r="M15" s="5">
        <v>20</v>
      </c>
      <c r="N15" s="5">
        <v>25</v>
      </c>
      <c r="O15" s="5">
        <v>0</v>
      </c>
    </row>
    <row r="16" spans="1:15" x14ac:dyDescent="0.25">
      <c r="A16" s="2">
        <v>15</v>
      </c>
      <c r="B16" s="4" t="s">
        <v>16</v>
      </c>
      <c r="C16" s="2">
        <v>10</v>
      </c>
      <c r="D16" s="4" t="s">
        <v>9</v>
      </c>
      <c r="E16" s="5">
        <v>387.67</v>
      </c>
      <c r="F16" s="5">
        <f>SUM(Таблица54[[#This Row],[1_1]:[1_4]])</f>
        <v>131</v>
      </c>
      <c r="G16" s="5">
        <f>SUM(Таблица54[[#This Row],[2_1]:[2_4]])</f>
        <v>256.67</v>
      </c>
      <c r="H16" s="5">
        <v>55</v>
      </c>
      <c r="I16" s="5">
        <v>54</v>
      </c>
      <c r="J16" s="5">
        <v>0</v>
      </c>
      <c r="K16" s="5">
        <v>22</v>
      </c>
      <c r="L16" s="5">
        <v>100</v>
      </c>
      <c r="M16" s="5">
        <v>100</v>
      </c>
      <c r="N16" s="5">
        <v>13</v>
      </c>
      <c r="O16" s="5">
        <v>43.67</v>
      </c>
    </row>
    <row r="17" spans="1:15" x14ac:dyDescent="0.25">
      <c r="A17" s="2">
        <v>16</v>
      </c>
      <c r="B17" s="4" t="s">
        <v>132</v>
      </c>
      <c r="C17" s="2">
        <v>11</v>
      </c>
      <c r="D17" s="4" t="s">
        <v>7</v>
      </c>
      <c r="E17" s="5">
        <v>375.52</v>
      </c>
      <c r="F17" s="5">
        <f>SUM(Таблица54[[#This Row],[1_1]:[1_4]])</f>
        <v>206</v>
      </c>
      <c r="G17" s="5">
        <f>SUM(Таблица54[[#This Row],[2_1]:[2_4]])</f>
        <v>169.52</v>
      </c>
      <c r="H17" s="5">
        <v>100</v>
      </c>
      <c r="I17" s="5">
        <v>54</v>
      </c>
      <c r="J17" s="5">
        <v>52</v>
      </c>
      <c r="K17" s="5">
        <v>0</v>
      </c>
      <c r="L17" s="5">
        <v>7</v>
      </c>
      <c r="M17" s="5">
        <v>100</v>
      </c>
      <c r="N17" s="5">
        <v>13</v>
      </c>
      <c r="O17" s="5">
        <v>49.52</v>
      </c>
    </row>
    <row r="18" spans="1:15" x14ac:dyDescent="0.25">
      <c r="A18" s="2">
        <v>17</v>
      </c>
      <c r="B18" s="4" t="s">
        <v>55</v>
      </c>
      <c r="C18" s="2">
        <v>10</v>
      </c>
      <c r="D18" s="4" t="s">
        <v>7</v>
      </c>
      <c r="E18" s="5">
        <v>372.02</v>
      </c>
      <c r="F18" s="5">
        <f>SUM(Таблица54[[#This Row],[1_1]:[1_4]])</f>
        <v>205</v>
      </c>
      <c r="G18" s="5">
        <f>SUM(Таблица54[[#This Row],[2_1]:[2_4]])</f>
        <v>167.02</v>
      </c>
      <c r="H18" s="5">
        <v>100</v>
      </c>
      <c r="I18" s="5">
        <v>54</v>
      </c>
      <c r="J18" s="5">
        <v>21</v>
      </c>
      <c r="K18" s="5">
        <v>30</v>
      </c>
      <c r="L18" s="5">
        <v>19</v>
      </c>
      <c r="M18" s="5">
        <v>62</v>
      </c>
      <c r="N18" s="5">
        <v>30</v>
      </c>
      <c r="O18" s="5">
        <v>56.02</v>
      </c>
    </row>
    <row r="19" spans="1:15" x14ac:dyDescent="0.25">
      <c r="A19" s="2">
        <v>18</v>
      </c>
      <c r="B19" s="4" t="s">
        <v>22</v>
      </c>
      <c r="C19" s="2">
        <v>9</v>
      </c>
      <c r="D19" s="4" t="s">
        <v>9</v>
      </c>
      <c r="E19" s="5">
        <v>366</v>
      </c>
      <c r="F19" s="5">
        <f>SUM(Таблица54[[#This Row],[1_1]:[1_4]])</f>
        <v>143</v>
      </c>
      <c r="G19" s="5">
        <f>SUM(Таблица54[[#This Row],[2_1]:[2_4]])</f>
        <v>223</v>
      </c>
      <c r="H19" s="5">
        <v>100</v>
      </c>
      <c r="I19" s="5">
        <v>43</v>
      </c>
      <c r="J19" s="5">
        <v>0</v>
      </c>
      <c r="K19" s="5">
        <v>0</v>
      </c>
      <c r="L19" s="5">
        <v>100</v>
      </c>
      <c r="M19" s="5">
        <v>100</v>
      </c>
      <c r="N19" s="5">
        <v>13</v>
      </c>
      <c r="O19" s="5">
        <v>10</v>
      </c>
    </row>
    <row r="20" spans="1:15" x14ac:dyDescent="0.25">
      <c r="A20" s="2">
        <v>19</v>
      </c>
      <c r="B20" s="4" t="s">
        <v>123</v>
      </c>
      <c r="C20" s="2">
        <v>11</v>
      </c>
      <c r="D20" s="4" t="s">
        <v>5</v>
      </c>
      <c r="E20" s="5">
        <v>353.55</v>
      </c>
      <c r="F20" s="5">
        <f>SUM(Таблица54[[#This Row],[1_1]:[1_4]])</f>
        <v>71</v>
      </c>
      <c r="G20" s="5">
        <f>SUM(Таблица54[[#This Row],[2_1]:[2_4]])</f>
        <v>282.55</v>
      </c>
      <c r="H20" s="5">
        <v>28</v>
      </c>
      <c r="I20" s="5">
        <v>43</v>
      </c>
      <c r="J20" s="5">
        <v>0</v>
      </c>
      <c r="K20" s="5">
        <v>0</v>
      </c>
      <c r="L20" s="5">
        <v>100</v>
      </c>
      <c r="M20" s="5">
        <v>100</v>
      </c>
      <c r="N20" s="5">
        <v>13</v>
      </c>
      <c r="O20" s="5">
        <v>69.55</v>
      </c>
    </row>
    <row r="21" spans="1:15" x14ac:dyDescent="0.25">
      <c r="A21" s="2">
        <v>20</v>
      </c>
      <c r="B21" s="4" t="s">
        <v>58</v>
      </c>
      <c r="C21" s="2">
        <v>11</v>
      </c>
      <c r="D21" s="4" t="s">
        <v>7</v>
      </c>
      <c r="E21" s="5">
        <v>338.65</v>
      </c>
      <c r="F21" s="5">
        <f>SUM(Таблица54[[#This Row],[1_1]:[1_4]])</f>
        <v>114</v>
      </c>
      <c r="G21" s="5">
        <f>SUM(Таблица54[[#This Row],[2_1]:[2_4]])</f>
        <v>224.65</v>
      </c>
      <c r="H21" s="5">
        <v>14</v>
      </c>
      <c r="I21" s="5">
        <v>100</v>
      </c>
      <c r="J21" s="5">
        <v>0</v>
      </c>
      <c r="K21" s="5">
        <v>0</v>
      </c>
      <c r="L21" s="5">
        <v>100</v>
      </c>
      <c r="M21" s="5">
        <v>14</v>
      </c>
      <c r="N21" s="5">
        <v>21</v>
      </c>
      <c r="O21" s="5">
        <v>89.65</v>
      </c>
    </row>
    <row r="22" spans="1:15" x14ac:dyDescent="0.25">
      <c r="A22" s="2">
        <v>21</v>
      </c>
      <c r="B22" s="4" t="s">
        <v>56</v>
      </c>
      <c r="C22" s="2">
        <v>11</v>
      </c>
      <c r="D22" s="4" t="s">
        <v>7</v>
      </c>
      <c r="E22" s="5">
        <v>331.83</v>
      </c>
      <c r="F22" s="5">
        <f>SUM(Таблица54[[#This Row],[1_1]:[1_4]])</f>
        <v>167</v>
      </c>
      <c r="G22" s="5">
        <f>SUM(Таблица54[[#This Row],[2_1]:[2_4]])</f>
        <v>164.82999999999998</v>
      </c>
      <c r="H22" s="5">
        <v>100</v>
      </c>
      <c r="I22" s="5">
        <v>54</v>
      </c>
      <c r="J22" s="5">
        <v>0</v>
      </c>
      <c r="K22" s="5">
        <v>13</v>
      </c>
      <c r="L22" s="5">
        <v>64</v>
      </c>
      <c r="M22" s="5">
        <v>19</v>
      </c>
      <c r="N22" s="5">
        <v>5</v>
      </c>
      <c r="O22" s="5">
        <v>76.83</v>
      </c>
    </row>
    <row r="23" spans="1:15" x14ac:dyDescent="0.25">
      <c r="A23" s="2">
        <v>22</v>
      </c>
      <c r="B23" s="4" t="s">
        <v>122</v>
      </c>
      <c r="C23" s="2">
        <v>11</v>
      </c>
      <c r="D23" s="4" t="s">
        <v>5</v>
      </c>
      <c r="E23" s="5">
        <v>329.5</v>
      </c>
      <c r="F23" s="5">
        <f>SUM(Таблица54[[#This Row],[1_1]:[1_4]])</f>
        <v>176</v>
      </c>
      <c r="G23" s="5">
        <f>SUM(Таблица54[[#This Row],[2_1]:[2_4]])</f>
        <v>153.5</v>
      </c>
      <c r="H23" s="5">
        <v>100</v>
      </c>
      <c r="I23" s="5">
        <v>54</v>
      </c>
      <c r="J23" s="5">
        <v>0</v>
      </c>
      <c r="K23" s="5">
        <v>22</v>
      </c>
      <c r="L23" s="5">
        <v>19</v>
      </c>
      <c r="M23" s="5">
        <v>100</v>
      </c>
      <c r="N23" s="5">
        <v>13</v>
      </c>
      <c r="O23" s="5">
        <v>21.5</v>
      </c>
    </row>
    <row r="24" spans="1:15" x14ac:dyDescent="0.25">
      <c r="A24" s="2">
        <v>23</v>
      </c>
      <c r="B24" s="4" t="s">
        <v>124</v>
      </c>
      <c r="C24" s="2">
        <v>7</v>
      </c>
      <c r="D24" s="4" t="s">
        <v>5</v>
      </c>
      <c r="E24" s="5">
        <v>326.22000000000003</v>
      </c>
      <c r="F24" s="5">
        <f>SUM(Таблица54[[#This Row],[1_1]:[1_4]])</f>
        <v>117</v>
      </c>
      <c r="G24" s="5">
        <f>SUM(Таблица54[[#This Row],[2_1]:[2_4]])</f>
        <v>209.22</v>
      </c>
      <c r="H24" s="5">
        <v>100</v>
      </c>
      <c r="I24" s="5">
        <v>17</v>
      </c>
      <c r="J24" s="5">
        <v>0</v>
      </c>
      <c r="K24" s="5">
        <v>0</v>
      </c>
      <c r="L24" s="5">
        <v>100</v>
      </c>
      <c r="M24" s="5">
        <v>100</v>
      </c>
      <c r="N24" s="5">
        <v>5</v>
      </c>
      <c r="O24" s="5">
        <v>4.22</v>
      </c>
    </row>
    <row r="25" spans="1:15" x14ac:dyDescent="0.25">
      <c r="A25" s="2">
        <v>24</v>
      </c>
      <c r="B25" s="4" t="s">
        <v>59</v>
      </c>
      <c r="C25" s="2">
        <v>10</v>
      </c>
      <c r="D25" s="4" t="s">
        <v>7</v>
      </c>
      <c r="E25" s="5">
        <v>322.17</v>
      </c>
      <c r="F25" s="5">
        <f>SUM(Таблица54[[#This Row],[1_1]:[1_4]])</f>
        <v>149</v>
      </c>
      <c r="G25" s="5">
        <f>SUM(Таблица54[[#This Row],[2_1]:[2_4]])</f>
        <v>173.17000000000002</v>
      </c>
      <c r="H25" s="5">
        <v>100</v>
      </c>
      <c r="I25" s="5">
        <v>43</v>
      </c>
      <c r="J25" s="5">
        <v>6</v>
      </c>
      <c r="K25" s="5">
        <v>0</v>
      </c>
      <c r="L25" s="5">
        <v>12</v>
      </c>
      <c r="M25" s="5">
        <v>100</v>
      </c>
      <c r="N25" s="5">
        <v>13</v>
      </c>
      <c r="O25" s="5">
        <v>48.17</v>
      </c>
    </row>
    <row r="26" spans="1:15" x14ac:dyDescent="0.25">
      <c r="A26" s="2">
        <v>25</v>
      </c>
      <c r="B26" s="4" t="s">
        <v>49</v>
      </c>
      <c r="C26" s="2">
        <v>11</v>
      </c>
      <c r="D26" s="4" t="s">
        <v>6</v>
      </c>
      <c r="E26" s="5">
        <v>309.77</v>
      </c>
      <c r="F26" s="5">
        <f>SUM(Таблица54[[#This Row],[1_1]:[1_4]])</f>
        <v>164</v>
      </c>
      <c r="G26" s="5">
        <f>SUM(Таблица54[[#This Row],[2_1]:[2_4]])</f>
        <v>145.77000000000001</v>
      </c>
      <c r="H26" s="5">
        <v>100</v>
      </c>
      <c r="I26" s="5">
        <v>54</v>
      </c>
      <c r="J26" s="5">
        <v>10</v>
      </c>
      <c r="K26" s="5">
        <v>0</v>
      </c>
      <c r="L26" s="5">
        <v>100</v>
      </c>
      <c r="M26" s="5">
        <v>36</v>
      </c>
      <c r="N26" s="5">
        <v>5</v>
      </c>
      <c r="O26" s="5">
        <v>4.7699999999999996</v>
      </c>
    </row>
    <row r="27" spans="1:15" x14ac:dyDescent="0.25">
      <c r="A27" s="2">
        <v>26</v>
      </c>
      <c r="B27" s="4" t="s">
        <v>35</v>
      </c>
      <c r="C27" s="2">
        <v>9</v>
      </c>
      <c r="D27" s="4" t="s">
        <v>8</v>
      </c>
      <c r="E27" s="5">
        <v>308.02999999999997</v>
      </c>
      <c r="F27" s="5">
        <f>SUM(Таблица54[[#This Row],[1_1]:[1_4]])</f>
        <v>143</v>
      </c>
      <c r="G27" s="5">
        <f>SUM(Таблица54[[#This Row],[2_1]:[2_4]])</f>
        <v>165.03</v>
      </c>
      <c r="H27" s="5">
        <v>100</v>
      </c>
      <c r="I27" s="5">
        <v>43</v>
      </c>
      <c r="J27" s="5">
        <v>0</v>
      </c>
      <c r="K27" s="5">
        <v>0</v>
      </c>
      <c r="L27" s="5">
        <v>100</v>
      </c>
      <c r="M27" s="5">
        <v>29</v>
      </c>
      <c r="N27" s="5">
        <v>21</v>
      </c>
      <c r="O27" s="5">
        <v>15.03</v>
      </c>
    </row>
    <row r="28" spans="1:15" x14ac:dyDescent="0.25">
      <c r="A28" s="2">
        <v>27</v>
      </c>
      <c r="B28" s="4" t="s">
        <v>43</v>
      </c>
      <c r="C28" s="2">
        <v>11</v>
      </c>
      <c r="D28" s="4" t="s">
        <v>6</v>
      </c>
      <c r="E28" s="5">
        <v>307.89999999999998</v>
      </c>
      <c r="F28" s="5">
        <f>SUM(Таблица54[[#This Row],[1_1]:[1_4]])</f>
        <v>74</v>
      </c>
      <c r="G28" s="5">
        <f>SUM(Таблица54[[#This Row],[2_1]:[2_4]])</f>
        <v>233.9</v>
      </c>
      <c r="H28" s="5">
        <v>28</v>
      </c>
      <c r="I28" s="5">
        <v>17</v>
      </c>
      <c r="J28" s="5">
        <v>16</v>
      </c>
      <c r="K28" s="5">
        <v>13</v>
      </c>
      <c r="L28" s="5">
        <v>100</v>
      </c>
      <c r="M28" s="5">
        <v>29</v>
      </c>
      <c r="N28" s="5">
        <v>38</v>
      </c>
      <c r="O28" s="5">
        <v>66.900000000000006</v>
      </c>
    </row>
    <row r="29" spans="1:15" x14ac:dyDescent="0.25">
      <c r="A29" s="2">
        <v>28</v>
      </c>
      <c r="B29" s="4" t="s">
        <v>92</v>
      </c>
      <c r="C29" s="2">
        <v>11</v>
      </c>
      <c r="D29" s="4" t="s">
        <v>4</v>
      </c>
      <c r="E29" s="5">
        <v>307.13</v>
      </c>
      <c r="F29" s="5">
        <f>SUM(Таблица54[[#This Row],[1_1]:[1_4]])</f>
        <v>154</v>
      </c>
      <c r="G29" s="5">
        <f>SUM(Таблица54[[#This Row],[2_1]:[2_4]])</f>
        <v>153.13</v>
      </c>
      <c r="H29" s="5">
        <v>100</v>
      </c>
      <c r="I29" s="5">
        <v>54</v>
      </c>
      <c r="J29" s="5">
        <v>0</v>
      </c>
      <c r="K29" s="5">
        <v>0</v>
      </c>
      <c r="L29" s="5">
        <v>100</v>
      </c>
      <c r="M29" s="5">
        <v>29</v>
      </c>
      <c r="N29" s="5">
        <v>13</v>
      </c>
      <c r="O29" s="5">
        <v>11.13</v>
      </c>
    </row>
    <row r="30" spans="1:15" x14ac:dyDescent="0.25">
      <c r="A30" s="2">
        <v>29</v>
      </c>
      <c r="B30" s="4" t="s">
        <v>99</v>
      </c>
      <c r="C30" s="2">
        <v>11</v>
      </c>
      <c r="D30" s="4" t="s">
        <v>3</v>
      </c>
      <c r="E30" s="5">
        <v>305.72000000000003</v>
      </c>
      <c r="F30" s="5">
        <f>SUM(Таблица54[[#This Row],[1_1]:[1_4]])</f>
        <v>84</v>
      </c>
      <c r="G30" s="5">
        <f>SUM(Таблица54[[#This Row],[2_1]:[2_4]])</f>
        <v>221.72</v>
      </c>
      <c r="H30" s="5">
        <v>28</v>
      </c>
      <c r="I30" s="5">
        <v>43</v>
      </c>
      <c r="J30" s="5">
        <v>0</v>
      </c>
      <c r="K30" s="5">
        <v>13</v>
      </c>
      <c r="L30" s="5">
        <v>100</v>
      </c>
      <c r="M30" s="5">
        <v>100</v>
      </c>
      <c r="N30" s="5">
        <v>13</v>
      </c>
      <c r="O30" s="5">
        <v>8.7200000000000006</v>
      </c>
    </row>
    <row r="31" spans="1:15" x14ac:dyDescent="0.25">
      <c r="A31" s="2">
        <v>30</v>
      </c>
      <c r="B31" s="4" t="s">
        <v>101</v>
      </c>
      <c r="C31" s="2">
        <v>11</v>
      </c>
      <c r="D31" s="4" t="s">
        <v>3</v>
      </c>
      <c r="E31" s="5">
        <v>305.24</v>
      </c>
      <c r="F31" s="5">
        <f>SUM(Таблица54[[#This Row],[1_1]:[1_4]])</f>
        <v>93</v>
      </c>
      <c r="G31" s="5">
        <f>SUM(Таблица54[[#This Row],[2_1]:[2_4]])</f>
        <v>212.24</v>
      </c>
      <c r="H31" s="5">
        <v>39</v>
      </c>
      <c r="I31" s="5">
        <v>54</v>
      </c>
      <c r="J31" s="5">
        <v>0</v>
      </c>
      <c r="K31" s="5">
        <v>0</v>
      </c>
      <c r="L31" s="5">
        <v>100</v>
      </c>
      <c r="M31" s="5">
        <v>24</v>
      </c>
      <c r="N31" s="5">
        <v>30</v>
      </c>
      <c r="O31" s="5">
        <v>58.24</v>
      </c>
    </row>
    <row r="32" spans="1:15" x14ac:dyDescent="0.25">
      <c r="A32" s="2">
        <v>31</v>
      </c>
      <c r="B32" s="4" t="s">
        <v>15</v>
      </c>
      <c r="C32" s="2">
        <v>11</v>
      </c>
      <c r="D32" s="4" t="s">
        <v>9</v>
      </c>
      <c r="E32" s="5">
        <v>303.08</v>
      </c>
      <c r="F32" s="5">
        <f>SUM(Таблица54[[#This Row],[1_1]:[1_4]])</f>
        <v>175</v>
      </c>
      <c r="G32" s="5">
        <f>SUM(Таблица54[[#This Row],[2_1]:[2_4]])</f>
        <v>128.08000000000001</v>
      </c>
      <c r="H32" s="5">
        <v>100</v>
      </c>
      <c r="I32" s="5">
        <v>43</v>
      </c>
      <c r="J32" s="5">
        <v>32</v>
      </c>
      <c r="K32" s="5">
        <v>0</v>
      </c>
      <c r="L32" s="5">
        <v>100</v>
      </c>
      <c r="M32" s="5">
        <v>14</v>
      </c>
      <c r="N32" s="5">
        <v>13</v>
      </c>
      <c r="O32" s="5">
        <v>1.08</v>
      </c>
    </row>
    <row r="33" spans="1:15" x14ac:dyDescent="0.25">
      <c r="A33" s="2">
        <v>32</v>
      </c>
      <c r="B33" s="4" t="s">
        <v>47</v>
      </c>
      <c r="C33" s="2">
        <v>10</v>
      </c>
      <c r="D33" s="4" t="s">
        <v>6</v>
      </c>
      <c r="E33" s="5">
        <v>303</v>
      </c>
      <c r="F33" s="5">
        <f>SUM(Таблица54[[#This Row],[1_1]:[1_4]])</f>
        <v>200</v>
      </c>
      <c r="G33" s="5">
        <f>SUM(Таблица54[[#This Row],[2_1]:[2_4]])</f>
        <v>103</v>
      </c>
      <c r="H33" s="5">
        <v>100</v>
      </c>
      <c r="I33" s="5">
        <v>43</v>
      </c>
      <c r="J33" s="5">
        <v>57</v>
      </c>
      <c r="K33" s="5">
        <v>0</v>
      </c>
      <c r="L33" s="5">
        <v>19</v>
      </c>
      <c r="M33" s="5">
        <v>79</v>
      </c>
      <c r="N33" s="5">
        <v>5</v>
      </c>
      <c r="O33" s="5">
        <v>0</v>
      </c>
    </row>
    <row r="34" spans="1:15" x14ac:dyDescent="0.25">
      <c r="A34" s="2">
        <v>33</v>
      </c>
      <c r="B34" s="4" t="s">
        <v>57</v>
      </c>
      <c r="C34" s="2">
        <v>10</v>
      </c>
      <c r="D34" s="4" t="s">
        <v>7</v>
      </c>
      <c r="E34" s="5">
        <v>296.5</v>
      </c>
      <c r="F34" s="5">
        <f>SUM(Таблица54[[#This Row],[1_1]:[1_4]])</f>
        <v>153</v>
      </c>
      <c r="G34" s="5">
        <f>SUM(Таблица54[[#This Row],[2_1]:[2_4]])</f>
        <v>143.5</v>
      </c>
      <c r="H34" s="5">
        <v>28</v>
      </c>
      <c r="I34" s="5">
        <v>54</v>
      </c>
      <c r="J34" s="5">
        <v>71</v>
      </c>
      <c r="K34" s="5">
        <v>0</v>
      </c>
      <c r="L34" s="5">
        <v>12</v>
      </c>
      <c r="M34" s="5">
        <v>100</v>
      </c>
      <c r="N34" s="5">
        <v>13</v>
      </c>
      <c r="O34" s="5">
        <v>18.5</v>
      </c>
    </row>
    <row r="35" spans="1:15" x14ac:dyDescent="0.25">
      <c r="A35" s="2">
        <v>34</v>
      </c>
      <c r="B35" s="4" t="s">
        <v>26</v>
      </c>
      <c r="C35" s="2">
        <v>11</v>
      </c>
      <c r="D35" s="4" t="s">
        <v>9</v>
      </c>
      <c r="E35" s="5">
        <v>282</v>
      </c>
      <c r="F35" s="5">
        <f>SUM(Таблица54[[#This Row],[1_1]:[1_4]])</f>
        <v>143</v>
      </c>
      <c r="G35" s="5">
        <f>SUM(Таблица54[[#This Row],[2_1]:[2_4]])</f>
        <v>139</v>
      </c>
      <c r="H35" s="5">
        <v>100</v>
      </c>
      <c r="I35" s="5">
        <v>43</v>
      </c>
      <c r="J35" s="5">
        <v>0</v>
      </c>
      <c r="K35" s="5">
        <v>0</v>
      </c>
      <c r="L35" s="5">
        <v>34</v>
      </c>
      <c r="M35" s="5">
        <v>100</v>
      </c>
      <c r="N35" s="5">
        <v>5</v>
      </c>
      <c r="O35" s="5">
        <v>0</v>
      </c>
    </row>
    <row r="36" spans="1:15" x14ac:dyDescent="0.25">
      <c r="A36" s="2">
        <v>35</v>
      </c>
      <c r="B36" s="4" t="s">
        <v>45</v>
      </c>
      <c r="C36" s="2">
        <v>10</v>
      </c>
      <c r="D36" s="4" t="s">
        <v>6</v>
      </c>
      <c r="E36" s="5">
        <v>281.08999999999997</v>
      </c>
      <c r="F36" s="5">
        <f>SUM(Таблица54[[#This Row],[1_1]:[1_4]])</f>
        <v>147</v>
      </c>
      <c r="G36" s="5">
        <f>SUM(Таблица54[[#This Row],[2_1]:[2_4]])</f>
        <v>134.09</v>
      </c>
      <c r="H36" s="5">
        <v>78</v>
      </c>
      <c r="I36" s="5">
        <v>43</v>
      </c>
      <c r="J36" s="5">
        <v>21</v>
      </c>
      <c r="K36" s="5">
        <v>5</v>
      </c>
      <c r="L36" s="5">
        <v>19</v>
      </c>
      <c r="M36" s="5">
        <v>39</v>
      </c>
      <c r="N36" s="5">
        <v>13</v>
      </c>
      <c r="O36" s="5">
        <v>63.09</v>
      </c>
    </row>
    <row r="37" spans="1:15" x14ac:dyDescent="0.25">
      <c r="A37" s="2">
        <v>36</v>
      </c>
      <c r="B37" s="4" t="s">
        <v>87</v>
      </c>
      <c r="C37" s="2">
        <v>11</v>
      </c>
      <c r="D37" s="4" t="s">
        <v>4</v>
      </c>
      <c r="E37" s="5">
        <v>266.06</v>
      </c>
      <c r="F37" s="5">
        <f>SUM(Таблица54[[#This Row],[1_1]:[1_4]])</f>
        <v>72</v>
      </c>
      <c r="G37" s="5">
        <f>SUM(Таблица54[[#This Row],[2_1]:[2_4]])</f>
        <v>194.06</v>
      </c>
      <c r="H37" s="5">
        <v>8</v>
      </c>
      <c r="I37" s="5">
        <v>17</v>
      </c>
      <c r="J37" s="5">
        <v>47</v>
      </c>
      <c r="K37" s="5">
        <v>0</v>
      </c>
      <c r="L37" s="5">
        <v>100</v>
      </c>
      <c r="M37" s="5">
        <v>79</v>
      </c>
      <c r="N37" s="5">
        <v>5</v>
      </c>
      <c r="O37" s="5">
        <v>10.06</v>
      </c>
    </row>
    <row r="38" spans="1:15" x14ac:dyDescent="0.25">
      <c r="A38" s="2">
        <v>37</v>
      </c>
      <c r="B38" s="4" t="s">
        <v>121</v>
      </c>
      <c r="C38" s="2">
        <v>10</v>
      </c>
      <c r="D38" s="4" t="s">
        <v>5</v>
      </c>
      <c r="E38" s="5">
        <v>261.8</v>
      </c>
      <c r="F38" s="5">
        <f>SUM(Таблица54[[#This Row],[1_1]:[1_4]])</f>
        <v>183</v>
      </c>
      <c r="G38" s="5">
        <f>SUM(Таблица54[[#This Row],[2_1]:[2_4]])</f>
        <v>78.8</v>
      </c>
      <c r="H38" s="5">
        <v>100</v>
      </c>
      <c r="I38" s="5">
        <v>54</v>
      </c>
      <c r="J38" s="5">
        <v>16</v>
      </c>
      <c r="K38" s="5">
        <v>13</v>
      </c>
      <c r="L38" s="5">
        <v>19</v>
      </c>
      <c r="M38" s="5">
        <v>14</v>
      </c>
      <c r="N38" s="5">
        <v>13</v>
      </c>
      <c r="O38" s="5">
        <v>32.799999999999997</v>
      </c>
    </row>
    <row r="39" spans="1:15" x14ac:dyDescent="0.25">
      <c r="A39" s="2">
        <v>38</v>
      </c>
      <c r="B39" s="4" t="s">
        <v>50</v>
      </c>
      <c r="C39" s="2">
        <v>10</v>
      </c>
      <c r="D39" s="4" t="s">
        <v>6</v>
      </c>
      <c r="E39" s="5">
        <v>261.47000000000003</v>
      </c>
      <c r="F39" s="5">
        <f>SUM(Таблица54[[#This Row],[1_1]:[1_4]])</f>
        <v>82</v>
      </c>
      <c r="G39" s="5">
        <f>SUM(Таблица54[[#This Row],[2_1]:[2_4]])</f>
        <v>179.47</v>
      </c>
      <c r="H39" s="5">
        <v>28</v>
      </c>
      <c r="I39" s="5">
        <v>54</v>
      </c>
      <c r="J39" s="5">
        <v>0</v>
      </c>
      <c r="K39" s="5">
        <v>0</v>
      </c>
      <c r="L39" s="5">
        <v>100</v>
      </c>
      <c r="M39" s="5">
        <v>57</v>
      </c>
      <c r="N39" s="5">
        <v>5</v>
      </c>
      <c r="O39" s="5">
        <v>17.47</v>
      </c>
    </row>
    <row r="40" spans="1:15" x14ac:dyDescent="0.25">
      <c r="A40" s="2">
        <v>39</v>
      </c>
      <c r="B40" s="4" t="s">
        <v>126</v>
      </c>
      <c r="C40" s="2">
        <v>9</v>
      </c>
      <c r="D40" s="4" t="s">
        <v>5</v>
      </c>
      <c r="E40" s="5">
        <v>261</v>
      </c>
      <c r="F40" s="5">
        <f>SUM(Таблица54[[#This Row],[1_1]:[1_4]])</f>
        <v>45</v>
      </c>
      <c r="G40" s="5">
        <f>SUM(Таблица54[[#This Row],[2_1]:[2_4]])</f>
        <v>216</v>
      </c>
      <c r="H40" s="5">
        <v>28</v>
      </c>
      <c r="I40" s="5">
        <v>17</v>
      </c>
      <c r="J40" s="5">
        <v>0</v>
      </c>
      <c r="K40" s="5">
        <v>0</v>
      </c>
      <c r="L40" s="5">
        <v>100</v>
      </c>
      <c r="M40" s="5">
        <v>100</v>
      </c>
      <c r="N40" s="5">
        <v>5</v>
      </c>
      <c r="O40" s="5">
        <v>11</v>
      </c>
    </row>
    <row r="41" spans="1:15" x14ac:dyDescent="0.25">
      <c r="A41" s="2">
        <v>40</v>
      </c>
      <c r="B41" s="4" t="s">
        <v>18</v>
      </c>
      <c r="C41" s="2">
        <v>9</v>
      </c>
      <c r="D41" s="4" t="s">
        <v>9</v>
      </c>
      <c r="E41" s="5">
        <v>258.68</v>
      </c>
      <c r="F41" s="5">
        <f>SUM(Таблица54[[#This Row],[1_1]:[1_4]])</f>
        <v>87</v>
      </c>
      <c r="G41" s="5">
        <f>SUM(Таблица54[[#This Row],[2_1]:[2_4]])</f>
        <v>171.68</v>
      </c>
      <c r="H41" s="5">
        <v>28</v>
      </c>
      <c r="I41" s="5">
        <v>54</v>
      </c>
      <c r="J41" s="5">
        <v>0</v>
      </c>
      <c r="K41" s="5">
        <v>5</v>
      </c>
      <c r="L41" s="5">
        <v>100</v>
      </c>
      <c r="M41" s="5">
        <v>64</v>
      </c>
      <c r="N41" s="5">
        <v>5</v>
      </c>
      <c r="O41" s="5">
        <v>2.68</v>
      </c>
    </row>
    <row r="42" spans="1:15" x14ac:dyDescent="0.25">
      <c r="A42" s="2">
        <v>41</v>
      </c>
      <c r="B42" s="4" t="s">
        <v>83</v>
      </c>
      <c r="C42" s="2">
        <v>10</v>
      </c>
      <c r="D42" s="4" t="s">
        <v>4</v>
      </c>
      <c r="E42" s="5">
        <v>258.22000000000003</v>
      </c>
      <c r="F42" s="5">
        <f>SUM(Таблица54[[#This Row],[1_1]:[1_4]])</f>
        <v>92</v>
      </c>
      <c r="G42" s="5">
        <f>SUM(Таблица54[[#This Row],[2_1]:[2_4]])</f>
        <v>166.22</v>
      </c>
      <c r="H42" s="5">
        <v>28</v>
      </c>
      <c r="I42" s="5">
        <v>54</v>
      </c>
      <c r="J42" s="5">
        <v>10</v>
      </c>
      <c r="K42" s="5">
        <v>0</v>
      </c>
      <c r="L42" s="5">
        <v>100</v>
      </c>
      <c r="M42" s="5">
        <v>19</v>
      </c>
      <c r="N42" s="5">
        <v>5</v>
      </c>
      <c r="O42" s="5">
        <v>42.22</v>
      </c>
    </row>
    <row r="43" spans="1:15" x14ac:dyDescent="0.25">
      <c r="A43" s="2">
        <v>42</v>
      </c>
      <c r="B43" s="4" t="s">
        <v>25</v>
      </c>
      <c r="C43" s="2">
        <v>11</v>
      </c>
      <c r="D43" s="4" t="s">
        <v>9</v>
      </c>
      <c r="E43" s="5">
        <v>257.39999999999998</v>
      </c>
      <c r="F43" s="5">
        <f>SUM(Таблица54[[#This Row],[1_1]:[1_4]])</f>
        <v>82</v>
      </c>
      <c r="G43" s="5">
        <f>SUM(Таблица54[[#This Row],[2_1]:[2_4]])</f>
        <v>175.4</v>
      </c>
      <c r="H43" s="5">
        <v>39</v>
      </c>
      <c r="I43" s="5">
        <v>43</v>
      </c>
      <c r="J43" s="5">
        <v>0</v>
      </c>
      <c r="K43" s="5">
        <v>0</v>
      </c>
      <c r="L43" s="5">
        <v>100</v>
      </c>
      <c r="M43" s="5">
        <v>24</v>
      </c>
      <c r="N43" s="5">
        <v>13</v>
      </c>
      <c r="O43" s="5">
        <v>38.4</v>
      </c>
    </row>
    <row r="44" spans="1:15" x14ac:dyDescent="0.25">
      <c r="A44" s="2">
        <v>43</v>
      </c>
      <c r="B44" s="4" t="s">
        <v>44</v>
      </c>
      <c r="C44" s="2">
        <v>11</v>
      </c>
      <c r="D44" s="4" t="s">
        <v>6</v>
      </c>
      <c r="E44" s="5">
        <v>254.13</v>
      </c>
      <c r="F44" s="5">
        <f>SUM(Таблица54[[#This Row],[1_1]:[1_4]])</f>
        <v>82</v>
      </c>
      <c r="G44" s="5">
        <f>SUM(Таблица54[[#This Row],[2_1]:[2_4]])</f>
        <v>172.13</v>
      </c>
      <c r="H44" s="5">
        <v>39</v>
      </c>
      <c r="I44" s="5">
        <v>43</v>
      </c>
      <c r="J44" s="5">
        <v>0</v>
      </c>
      <c r="K44" s="5">
        <v>0</v>
      </c>
      <c r="L44" s="5">
        <v>100</v>
      </c>
      <c r="M44" s="5">
        <v>19</v>
      </c>
      <c r="N44" s="5">
        <v>13</v>
      </c>
      <c r="O44" s="5">
        <v>40.130000000000003</v>
      </c>
    </row>
    <row r="45" spans="1:15" x14ac:dyDescent="0.25">
      <c r="A45" s="2">
        <v>44</v>
      </c>
      <c r="B45" s="4" t="s">
        <v>42</v>
      </c>
      <c r="C45" s="2">
        <v>10</v>
      </c>
      <c r="D45" s="4" t="s">
        <v>6</v>
      </c>
      <c r="E45" s="5">
        <v>250</v>
      </c>
      <c r="F45" s="5">
        <f>SUM(Таблица54[[#This Row],[1_1]:[1_4]])</f>
        <v>151</v>
      </c>
      <c r="G45" s="5">
        <f>SUM(Таблица54[[#This Row],[2_1]:[2_4]])</f>
        <v>99</v>
      </c>
      <c r="H45" s="5">
        <v>78</v>
      </c>
      <c r="I45" s="5">
        <v>54</v>
      </c>
      <c r="J45" s="5">
        <v>6</v>
      </c>
      <c r="K45" s="5">
        <v>13</v>
      </c>
      <c r="L45" s="5">
        <v>52</v>
      </c>
      <c r="M45" s="5">
        <v>34</v>
      </c>
      <c r="N45" s="5">
        <v>13</v>
      </c>
      <c r="O45" s="5">
        <v>0</v>
      </c>
    </row>
    <row r="46" spans="1:15" x14ac:dyDescent="0.25">
      <c r="A46" s="2">
        <v>45</v>
      </c>
      <c r="B46" s="4" t="s">
        <v>72</v>
      </c>
      <c r="C46" s="2">
        <v>9</v>
      </c>
      <c r="D46" s="4" t="s">
        <v>11</v>
      </c>
      <c r="E46" s="5">
        <v>243.85</v>
      </c>
      <c r="F46" s="5">
        <f>SUM(Таблица54[[#This Row],[1_1]:[1_4]])</f>
        <v>88</v>
      </c>
      <c r="G46" s="5">
        <f>SUM(Таблица54[[#This Row],[2_1]:[2_4]])</f>
        <v>155.85</v>
      </c>
      <c r="H46" s="5">
        <v>39</v>
      </c>
      <c r="I46" s="5">
        <v>43</v>
      </c>
      <c r="J46" s="5">
        <v>6</v>
      </c>
      <c r="K46" s="5">
        <v>0</v>
      </c>
      <c r="L46" s="5">
        <v>7</v>
      </c>
      <c r="M46" s="5">
        <v>79</v>
      </c>
      <c r="N46" s="5">
        <v>5</v>
      </c>
      <c r="O46" s="5">
        <v>64.849999999999994</v>
      </c>
    </row>
    <row r="47" spans="1:15" x14ac:dyDescent="0.25">
      <c r="A47" s="2">
        <v>46</v>
      </c>
      <c r="B47" s="4" t="s">
        <v>17</v>
      </c>
      <c r="C47" s="2">
        <v>10</v>
      </c>
      <c r="D47" s="4" t="s">
        <v>9</v>
      </c>
      <c r="E47" s="5">
        <v>242.37</v>
      </c>
      <c r="F47" s="5">
        <f>SUM(Таблица54[[#This Row],[1_1]:[1_4]])</f>
        <v>159</v>
      </c>
      <c r="G47" s="5">
        <f>SUM(Таблица54[[#This Row],[2_1]:[2_4]])</f>
        <v>83.37</v>
      </c>
      <c r="H47" s="5">
        <v>100</v>
      </c>
      <c r="I47" s="5">
        <v>54</v>
      </c>
      <c r="J47" s="5">
        <v>0</v>
      </c>
      <c r="K47" s="5">
        <v>5</v>
      </c>
      <c r="L47" s="5">
        <v>19</v>
      </c>
      <c r="M47" s="5">
        <v>24</v>
      </c>
      <c r="N47" s="5">
        <v>13</v>
      </c>
      <c r="O47" s="5">
        <v>27.37</v>
      </c>
    </row>
    <row r="48" spans="1:15" x14ac:dyDescent="0.25">
      <c r="A48" s="2">
        <v>47</v>
      </c>
      <c r="B48" s="4" t="s">
        <v>67</v>
      </c>
      <c r="C48" s="2">
        <v>9</v>
      </c>
      <c r="D48" s="4" t="s">
        <v>11</v>
      </c>
      <c r="E48" s="5">
        <v>237.94</v>
      </c>
      <c r="F48" s="5">
        <f>SUM(Таблица54[[#This Row],[1_1]:[1_4]])</f>
        <v>88</v>
      </c>
      <c r="G48" s="5">
        <f>SUM(Таблица54[[#This Row],[2_1]:[2_4]])</f>
        <v>149.94</v>
      </c>
      <c r="H48" s="5">
        <v>28</v>
      </c>
      <c r="I48" s="5">
        <v>54</v>
      </c>
      <c r="J48" s="5">
        <v>6</v>
      </c>
      <c r="K48" s="5">
        <v>0</v>
      </c>
      <c r="L48" s="5">
        <v>100</v>
      </c>
      <c r="M48" s="5">
        <v>29</v>
      </c>
      <c r="N48" s="5">
        <v>13</v>
      </c>
      <c r="O48" s="5">
        <v>7.94</v>
      </c>
    </row>
    <row r="49" spans="1:15" x14ac:dyDescent="0.25">
      <c r="A49" s="2">
        <v>48</v>
      </c>
      <c r="B49" s="4" t="s">
        <v>40</v>
      </c>
      <c r="C49" s="2">
        <v>9</v>
      </c>
      <c r="D49" s="4" t="s">
        <v>6</v>
      </c>
      <c r="E49" s="5">
        <v>237</v>
      </c>
      <c r="F49" s="5">
        <f>SUM(Таблица54[[#This Row],[1_1]:[1_4]])</f>
        <v>186</v>
      </c>
      <c r="G49" s="5">
        <f>SUM(Таблица54[[#This Row],[2_1]:[2_4]])</f>
        <v>51</v>
      </c>
      <c r="H49" s="5">
        <v>100</v>
      </c>
      <c r="I49" s="5">
        <v>54</v>
      </c>
      <c r="J49" s="5">
        <v>32</v>
      </c>
      <c r="K49" s="5">
        <v>0</v>
      </c>
      <c r="L49" s="5">
        <v>19</v>
      </c>
      <c r="M49" s="5">
        <v>19</v>
      </c>
      <c r="N49" s="5">
        <v>13</v>
      </c>
      <c r="O49" s="5">
        <v>0</v>
      </c>
    </row>
    <row r="50" spans="1:15" x14ac:dyDescent="0.25">
      <c r="A50" s="2">
        <v>49</v>
      </c>
      <c r="B50" s="4" t="s">
        <v>34</v>
      </c>
      <c r="C50" s="2">
        <v>10</v>
      </c>
      <c r="D50" s="4" t="s">
        <v>8</v>
      </c>
      <c r="E50" s="5">
        <v>234.01</v>
      </c>
      <c r="F50" s="5">
        <f>SUM(Таблица54[[#This Row],[1_1]:[1_4]])</f>
        <v>51</v>
      </c>
      <c r="G50" s="5">
        <f>SUM(Таблица54[[#This Row],[2_1]:[2_4]])</f>
        <v>183.01</v>
      </c>
      <c r="H50" s="5">
        <v>8</v>
      </c>
      <c r="I50" s="5">
        <v>43</v>
      </c>
      <c r="J50" s="5">
        <v>0</v>
      </c>
      <c r="K50" s="5">
        <v>0</v>
      </c>
      <c r="L50" s="5">
        <v>100</v>
      </c>
      <c r="M50" s="5">
        <v>22</v>
      </c>
      <c r="N50" s="5">
        <v>5</v>
      </c>
      <c r="O50" s="5">
        <v>56.01</v>
      </c>
    </row>
    <row r="51" spans="1:15" x14ac:dyDescent="0.25">
      <c r="A51" s="2">
        <v>50</v>
      </c>
      <c r="B51" s="4" t="s">
        <v>68</v>
      </c>
      <c r="C51" s="2">
        <v>11</v>
      </c>
      <c r="D51" s="4" t="s">
        <v>11</v>
      </c>
      <c r="E51" s="5">
        <v>233.06</v>
      </c>
      <c r="F51" s="5">
        <f>SUM(Таблица54[[#This Row],[1_1]:[1_4]])</f>
        <v>89</v>
      </c>
      <c r="G51" s="5">
        <f>SUM(Таблица54[[#This Row],[2_1]:[2_4]])</f>
        <v>144.06</v>
      </c>
      <c r="H51" s="5">
        <v>8</v>
      </c>
      <c r="I51" s="5">
        <v>43</v>
      </c>
      <c r="J51" s="5">
        <v>38</v>
      </c>
      <c r="K51" s="5">
        <v>0</v>
      </c>
      <c r="L51" s="5">
        <v>100</v>
      </c>
      <c r="M51" s="5">
        <v>29</v>
      </c>
      <c r="N51" s="5">
        <v>5</v>
      </c>
      <c r="O51" s="5">
        <v>10.06</v>
      </c>
    </row>
    <row r="52" spans="1:15" x14ac:dyDescent="0.25">
      <c r="A52" s="2">
        <v>51</v>
      </c>
      <c r="B52" s="4" t="s">
        <v>69</v>
      </c>
      <c r="C52" s="2">
        <v>11</v>
      </c>
      <c r="D52" s="4" t="s">
        <v>11</v>
      </c>
      <c r="E52" s="5">
        <v>232.38</v>
      </c>
      <c r="F52" s="5">
        <f>SUM(Таблица54[[#This Row],[1_1]:[1_4]])</f>
        <v>56</v>
      </c>
      <c r="G52" s="5">
        <f>SUM(Таблица54[[#This Row],[2_1]:[2_4]])</f>
        <v>176.38</v>
      </c>
      <c r="H52" s="5">
        <v>39</v>
      </c>
      <c r="I52" s="5">
        <v>17</v>
      </c>
      <c r="J52" s="5">
        <v>0</v>
      </c>
      <c r="K52" s="5">
        <v>0</v>
      </c>
      <c r="L52" s="5">
        <v>100</v>
      </c>
      <c r="M52" s="5">
        <v>34</v>
      </c>
      <c r="N52" s="5">
        <v>5</v>
      </c>
      <c r="O52" s="5">
        <v>37.380000000000003</v>
      </c>
    </row>
    <row r="53" spans="1:15" x14ac:dyDescent="0.25">
      <c r="A53" s="2">
        <v>52</v>
      </c>
      <c r="B53" s="4" t="s">
        <v>103</v>
      </c>
      <c r="C53" s="2">
        <v>11</v>
      </c>
      <c r="D53" s="4" t="s">
        <v>3</v>
      </c>
      <c r="E53" s="5">
        <v>224.77</v>
      </c>
      <c r="F53" s="5">
        <f>SUM(Таблица54[[#This Row],[1_1]:[1_4]])</f>
        <v>51</v>
      </c>
      <c r="G53" s="5">
        <f>SUM(Таблица54[[#This Row],[2_1]:[2_4]])</f>
        <v>173.77</v>
      </c>
      <c r="H53" s="5">
        <v>8</v>
      </c>
      <c r="I53" s="5">
        <v>43</v>
      </c>
      <c r="J53" s="5">
        <v>0</v>
      </c>
      <c r="K53" s="5">
        <v>0</v>
      </c>
      <c r="L53" s="5">
        <v>100</v>
      </c>
      <c r="M53" s="5">
        <v>29</v>
      </c>
      <c r="N53" s="5">
        <v>5</v>
      </c>
      <c r="O53" s="5">
        <v>39.770000000000003</v>
      </c>
    </row>
    <row r="54" spans="1:15" x14ac:dyDescent="0.25">
      <c r="A54" s="2">
        <v>53</v>
      </c>
      <c r="B54" s="4" t="s">
        <v>100</v>
      </c>
      <c r="C54" s="2">
        <v>11</v>
      </c>
      <c r="D54" s="4" t="s">
        <v>3</v>
      </c>
      <c r="E54" s="5">
        <v>219.6</v>
      </c>
      <c r="F54" s="5">
        <f>SUM(Таблица54[[#This Row],[1_1]:[1_4]])</f>
        <v>62</v>
      </c>
      <c r="G54" s="5">
        <f>SUM(Таблица54[[#This Row],[2_1]:[2_4]])</f>
        <v>157.6</v>
      </c>
      <c r="H54" s="5">
        <v>14</v>
      </c>
      <c r="I54" s="5">
        <v>43</v>
      </c>
      <c r="J54" s="5">
        <v>0</v>
      </c>
      <c r="K54" s="5">
        <v>5</v>
      </c>
      <c r="L54" s="5">
        <v>38</v>
      </c>
      <c r="M54" s="5">
        <v>46</v>
      </c>
      <c r="N54" s="5">
        <v>30</v>
      </c>
      <c r="O54" s="5">
        <v>43.6</v>
      </c>
    </row>
    <row r="55" spans="1:15" x14ac:dyDescent="0.25">
      <c r="A55" s="2">
        <v>54</v>
      </c>
      <c r="B55" s="4" t="s">
        <v>20</v>
      </c>
      <c r="C55" s="2">
        <v>10</v>
      </c>
      <c r="D55" s="4" t="s">
        <v>7</v>
      </c>
      <c r="E55" s="5">
        <v>218</v>
      </c>
      <c r="F55" s="5">
        <f>SUM(Таблица54[[#This Row],[1_1]:[1_4]])</f>
        <v>143</v>
      </c>
      <c r="G55" s="5">
        <f>SUM(Таблица54[[#This Row],[2_1]:[2_4]])</f>
        <v>75</v>
      </c>
      <c r="H55" s="5">
        <v>100</v>
      </c>
      <c r="I55" s="5">
        <v>28</v>
      </c>
      <c r="J55" s="5">
        <v>10</v>
      </c>
      <c r="K55" s="5">
        <v>5</v>
      </c>
      <c r="L55" s="5">
        <v>46</v>
      </c>
      <c r="M55" s="5">
        <v>29</v>
      </c>
      <c r="N55" s="5">
        <v>0</v>
      </c>
      <c r="O55" s="5">
        <v>0</v>
      </c>
    </row>
    <row r="56" spans="1:15" x14ac:dyDescent="0.25">
      <c r="A56" s="2">
        <v>55</v>
      </c>
      <c r="B56" s="4" t="s">
        <v>128</v>
      </c>
      <c r="C56" s="2">
        <v>11</v>
      </c>
      <c r="D56" s="4" t="s">
        <v>5</v>
      </c>
      <c r="E56" s="5">
        <v>207.07</v>
      </c>
      <c r="F56" s="5">
        <f>SUM(Таблица54[[#This Row],[1_1]:[1_4]])</f>
        <v>82</v>
      </c>
      <c r="G56" s="5">
        <f>SUM(Таблица54[[#This Row],[2_1]:[2_4]])</f>
        <v>125.07</v>
      </c>
      <c r="H56" s="5">
        <v>28</v>
      </c>
      <c r="I56" s="5">
        <v>54</v>
      </c>
      <c r="J56" s="5">
        <v>0</v>
      </c>
      <c r="K56" s="5">
        <v>0</v>
      </c>
      <c r="L56" s="5">
        <v>19</v>
      </c>
      <c r="M56" s="5">
        <v>54</v>
      </c>
      <c r="N56" s="5">
        <v>5</v>
      </c>
      <c r="O56" s="5">
        <v>47.07</v>
      </c>
    </row>
    <row r="57" spans="1:15" x14ac:dyDescent="0.25">
      <c r="A57" s="7">
        <v>56</v>
      </c>
      <c r="B57" s="4" t="s">
        <v>131</v>
      </c>
      <c r="C57" s="2">
        <v>11</v>
      </c>
      <c r="D57" s="4" t="s">
        <v>5</v>
      </c>
      <c r="E57" s="5">
        <v>206.45</v>
      </c>
      <c r="F57" s="5">
        <f>SUM(Таблица54[[#This Row],[1_1]:[1_4]])</f>
        <v>156</v>
      </c>
      <c r="G57" s="5">
        <f>SUM(Таблица54[[#This Row],[2_1]:[2_4]])</f>
        <v>50.45</v>
      </c>
      <c r="H57" s="5">
        <v>100</v>
      </c>
      <c r="I57" s="5">
        <v>0</v>
      </c>
      <c r="J57" s="5">
        <v>56</v>
      </c>
      <c r="K57" s="5">
        <v>0</v>
      </c>
      <c r="L57" s="5">
        <v>34</v>
      </c>
      <c r="M57" s="5">
        <v>0</v>
      </c>
      <c r="N57" s="5">
        <v>0</v>
      </c>
      <c r="O57" s="5">
        <v>16.45</v>
      </c>
    </row>
    <row r="58" spans="1:15" x14ac:dyDescent="0.25">
      <c r="A58" s="7">
        <v>57</v>
      </c>
      <c r="B58" s="4" t="s">
        <v>27</v>
      </c>
      <c r="C58" s="2">
        <v>11</v>
      </c>
      <c r="D58" s="4" t="s">
        <v>9</v>
      </c>
      <c r="E58" s="5">
        <v>203.29</v>
      </c>
      <c r="F58" s="5">
        <f>SUM(Таблица54[[#This Row],[1_1]:[1_4]])</f>
        <v>68</v>
      </c>
      <c r="G58" s="5">
        <f>SUM(Таблица54[[#This Row],[2_1]:[2_4]])</f>
        <v>135.29</v>
      </c>
      <c r="H58" s="5">
        <v>20</v>
      </c>
      <c r="I58" s="5">
        <v>43</v>
      </c>
      <c r="J58" s="5">
        <v>0</v>
      </c>
      <c r="K58" s="5">
        <v>5</v>
      </c>
      <c r="L58" s="5">
        <v>100</v>
      </c>
      <c r="M58" s="5">
        <v>19</v>
      </c>
      <c r="N58" s="5">
        <v>5</v>
      </c>
      <c r="O58" s="5">
        <v>11.29</v>
      </c>
    </row>
    <row r="59" spans="1:15" x14ac:dyDescent="0.25">
      <c r="A59" s="7">
        <v>58</v>
      </c>
      <c r="B59" s="4" t="s">
        <v>19</v>
      </c>
      <c r="C59" s="2">
        <v>10</v>
      </c>
      <c r="D59" s="4" t="s">
        <v>9</v>
      </c>
      <c r="E59" s="5">
        <v>202.98</v>
      </c>
      <c r="F59" s="5">
        <f>SUM(Таблица54[[#This Row],[1_1]:[1_4]])</f>
        <v>114</v>
      </c>
      <c r="G59" s="5">
        <f>SUM(Таблица54[[#This Row],[2_1]:[2_4]])</f>
        <v>88.97999999999999</v>
      </c>
      <c r="H59" s="5">
        <v>39</v>
      </c>
      <c r="I59" s="5">
        <v>54</v>
      </c>
      <c r="J59" s="5">
        <v>21</v>
      </c>
      <c r="K59" s="5">
        <v>0</v>
      </c>
      <c r="L59" s="5">
        <v>7</v>
      </c>
      <c r="M59" s="5">
        <v>14</v>
      </c>
      <c r="N59" s="5">
        <v>30</v>
      </c>
      <c r="O59" s="5">
        <v>37.979999999999997</v>
      </c>
    </row>
    <row r="60" spans="1:15" x14ac:dyDescent="0.25">
      <c r="A60" s="7">
        <v>59</v>
      </c>
      <c r="B60" s="4" t="s">
        <v>77</v>
      </c>
      <c r="C60" s="2" t="s">
        <v>10</v>
      </c>
      <c r="D60" s="4" t="s">
        <v>11</v>
      </c>
      <c r="E60" s="5">
        <v>202</v>
      </c>
      <c r="F60" s="5">
        <f>SUM(Таблица54[[#This Row],[1_1]:[1_4]])</f>
        <v>82</v>
      </c>
      <c r="G60" s="5">
        <f>SUM(Таблица54[[#This Row],[2_1]:[2_4]])</f>
        <v>120</v>
      </c>
      <c r="H60" s="5">
        <v>39</v>
      </c>
      <c r="I60" s="5">
        <v>43</v>
      </c>
      <c r="J60" s="5">
        <v>0</v>
      </c>
      <c r="K60" s="5">
        <v>0</v>
      </c>
      <c r="L60" s="5">
        <v>100</v>
      </c>
      <c r="M60" s="5">
        <v>10</v>
      </c>
      <c r="N60" s="5">
        <v>0</v>
      </c>
      <c r="O60" s="5">
        <v>10</v>
      </c>
    </row>
    <row r="61" spans="1:15" x14ac:dyDescent="0.25">
      <c r="A61" s="7">
        <v>60</v>
      </c>
      <c r="B61" s="4" t="s">
        <v>75</v>
      </c>
      <c r="C61" s="2">
        <v>10</v>
      </c>
      <c r="D61" s="4" t="s">
        <v>11</v>
      </c>
      <c r="E61" s="5">
        <v>190</v>
      </c>
      <c r="F61" s="5">
        <f>SUM(Таблица54[[#This Row],[1_1]:[1_4]])</f>
        <v>39</v>
      </c>
      <c r="G61" s="5">
        <f>SUM(Таблица54[[#This Row],[2_1]:[2_4]])</f>
        <v>151</v>
      </c>
      <c r="H61" s="5">
        <v>39</v>
      </c>
      <c r="I61" s="5">
        <v>0</v>
      </c>
      <c r="J61" s="5">
        <v>0</v>
      </c>
      <c r="K61" s="5">
        <v>0</v>
      </c>
      <c r="L61" s="5">
        <v>100</v>
      </c>
      <c r="M61" s="5">
        <v>46</v>
      </c>
      <c r="N61" s="5">
        <v>5</v>
      </c>
      <c r="O61" s="5">
        <v>0</v>
      </c>
    </row>
    <row r="62" spans="1:15" x14ac:dyDescent="0.25">
      <c r="A62" s="7">
        <v>61</v>
      </c>
      <c r="B62" s="4" t="s">
        <v>129</v>
      </c>
      <c r="C62" s="2">
        <v>11</v>
      </c>
      <c r="D62" s="4" t="s">
        <v>5</v>
      </c>
      <c r="E62" s="5">
        <v>185.19</v>
      </c>
      <c r="F62" s="5">
        <f>SUM(Таблица54[[#This Row],[1_1]:[1_4]])</f>
        <v>45</v>
      </c>
      <c r="G62" s="5">
        <f>SUM(Таблица54[[#This Row],[2_1]:[2_4]])</f>
        <v>140.19</v>
      </c>
      <c r="H62" s="5">
        <v>28</v>
      </c>
      <c r="I62" s="5">
        <v>17</v>
      </c>
      <c r="J62" s="5">
        <v>0</v>
      </c>
      <c r="K62" s="5">
        <v>0</v>
      </c>
      <c r="L62" s="5">
        <v>100</v>
      </c>
      <c r="M62" s="5">
        <v>24</v>
      </c>
      <c r="N62" s="5">
        <v>5</v>
      </c>
      <c r="O62" s="5">
        <v>11.19</v>
      </c>
    </row>
    <row r="63" spans="1:15" x14ac:dyDescent="0.25">
      <c r="A63" s="2">
        <v>62</v>
      </c>
      <c r="B63" s="4" t="s">
        <v>37</v>
      </c>
      <c r="C63" s="2">
        <v>11</v>
      </c>
      <c r="D63" s="4" t="s">
        <v>8</v>
      </c>
      <c r="E63" s="5">
        <v>181.15</v>
      </c>
      <c r="F63" s="5">
        <f>SUM(Таблица54[[#This Row],[1_1]:[1_4]])</f>
        <v>82</v>
      </c>
      <c r="G63" s="5">
        <f>SUM(Таблица54[[#This Row],[2_1]:[2_4]])</f>
        <v>99.15</v>
      </c>
      <c r="H63" s="5">
        <v>39</v>
      </c>
      <c r="I63" s="5">
        <v>43</v>
      </c>
      <c r="J63" s="5">
        <v>0</v>
      </c>
      <c r="K63" s="5">
        <v>0</v>
      </c>
      <c r="L63" s="5">
        <v>64</v>
      </c>
      <c r="M63" s="5">
        <v>19</v>
      </c>
      <c r="N63" s="5">
        <v>0</v>
      </c>
      <c r="O63" s="5">
        <v>16.149999999999999</v>
      </c>
    </row>
    <row r="64" spans="1:15" x14ac:dyDescent="0.25">
      <c r="A64" s="2">
        <v>63</v>
      </c>
      <c r="B64" s="4" t="s">
        <v>97</v>
      </c>
      <c r="C64" s="2">
        <v>8</v>
      </c>
      <c r="D64" s="4" t="s">
        <v>4</v>
      </c>
      <c r="E64" s="5">
        <v>180</v>
      </c>
      <c r="F64" s="5">
        <f>SUM(Таблица54[[#This Row],[1_1]:[1_4]])</f>
        <v>121</v>
      </c>
      <c r="G64" s="5">
        <f>SUM(Таблица54[[#This Row],[2_1]:[2_4]])</f>
        <v>59</v>
      </c>
      <c r="H64" s="5">
        <v>78</v>
      </c>
      <c r="I64" s="5">
        <v>43</v>
      </c>
      <c r="J64" s="5">
        <v>0</v>
      </c>
      <c r="K64" s="5">
        <v>0</v>
      </c>
      <c r="L64" s="5">
        <v>12</v>
      </c>
      <c r="M64" s="5">
        <v>32</v>
      </c>
      <c r="N64" s="5">
        <v>5</v>
      </c>
      <c r="O64" s="5">
        <v>10</v>
      </c>
    </row>
    <row r="65" spans="1:15" x14ac:dyDescent="0.25">
      <c r="A65" s="2">
        <v>64</v>
      </c>
      <c r="B65" s="4" t="s">
        <v>109</v>
      </c>
      <c r="C65" s="2">
        <v>11</v>
      </c>
      <c r="D65" s="4" t="s">
        <v>3</v>
      </c>
      <c r="E65" s="5">
        <v>177.12</v>
      </c>
      <c r="F65" s="5">
        <f>SUM(Таблица54[[#This Row],[1_1]:[1_4]])</f>
        <v>71</v>
      </c>
      <c r="G65" s="5">
        <f>SUM(Таблица54[[#This Row],[2_1]:[2_4]])</f>
        <v>106.12</v>
      </c>
      <c r="H65" s="5">
        <v>28</v>
      </c>
      <c r="I65" s="5">
        <v>43</v>
      </c>
      <c r="J65" s="5">
        <v>0</v>
      </c>
      <c r="K65" s="5">
        <v>0</v>
      </c>
      <c r="L65" s="5">
        <v>57</v>
      </c>
      <c r="M65" s="5">
        <v>39</v>
      </c>
      <c r="N65" s="5">
        <v>5</v>
      </c>
      <c r="O65" s="5">
        <v>5.12</v>
      </c>
    </row>
    <row r="66" spans="1:15" x14ac:dyDescent="0.25">
      <c r="A66" s="2">
        <v>65</v>
      </c>
      <c r="B66" s="4" t="s">
        <v>93</v>
      </c>
      <c r="C66" s="2">
        <v>11</v>
      </c>
      <c r="D66" s="4" t="s">
        <v>4</v>
      </c>
      <c r="E66" s="5">
        <v>177</v>
      </c>
      <c r="F66" s="5">
        <f>SUM(Таблица54[[#This Row],[1_1]:[1_4]])</f>
        <v>8</v>
      </c>
      <c r="G66" s="5">
        <f>SUM(Таблица54[[#This Row],[2_1]:[2_4]])</f>
        <v>169</v>
      </c>
      <c r="H66" s="5">
        <v>8</v>
      </c>
      <c r="I66" s="5">
        <v>0</v>
      </c>
      <c r="J66" s="5">
        <v>0</v>
      </c>
      <c r="K66" s="5">
        <v>0</v>
      </c>
      <c r="L66" s="5">
        <v>100</v>
      </c>
      <c r="M66" s="5">
        <v>64</v>
      </c>
      <c r="N66" s="5">
        <v>5</v>
      </c>
      <c r="O66" s="5">
        <v>0</v>
      </c>
    </row>
    <row r="67" spans="1:15" x14ac:dyDescent="0.25">
      <c r="A67" s="2">
        <v>66</v>
      </c>
      <c r="B67" s="4" t="s">
        <v>63</v>
      </c>
      <c r="C67" s="2">
        <v>11</v>
      </c>
      <c r="D67" s="4" t="s">
        <v>7</v>
      </c>
      <c r="E67" s="5">
        <v>173.8</v>
      </c>
      <c r="F67" s="5">
        <f>SUM(Таблица54[[#This Row],[1_1]:[1_4]])</f>
        <v>71</v>
      </c>
      <c r="G67" s="5">
        <f>SUM(Таблица54[[#This Row],[2_1]:[2_4]])</f>
        <v>102.8</v>
      </c>
      <c r="H67" s="5">
        <v>28</v>
      </c>
      <c r="I67" s="5">
        <v>43</v>
      </c>
      <c r="J67" s="5">
        <v>0</v>
      </c>
      <c r="K67" s="5">
        <v>0</v>
      </c>
      <c r="L67" s="5">
        <v>31</v>
      </c>
      <c r="M67" s="5">
        <v>62</v>
      </c>
      <c r="N67" s="5">
        <v>0</v>
      </c>
      <c r="O67" s="5">
        <v>9.8000000000000007</v>
      </c>
    </row>
    <row r="68" spans="1:15" x14ac:dyDescent="0.25">
      <c r="A68" s="2">
        <v>67</v>
      </c>
      <c r="B68" s="4" t="s">
        <v>106</v>
      </c>
      <c r="C68" s="2">
        <v>10</v>
      </c>
      <c r="D68" s="4" t="s">
        <v>3</v>
      </c>
      <c r="E68" s="5">
        <v>170.37</v>
      </c>
      <c r="F68" s="5">
        <f>SUM(Таблица54[[#This Row],[1_1]:[1_4]])</f>
        <v>56</v>
      </c>
      <c r="G68" s="5">
        <f>SUM(Таблица54[[#This Row],[2_1]:[2_4]])</f>
        <v>114.37</v>
      </c>
      <c r="H68" s="5">
        <v>39</v>
      </c>
      <c r="I68" s="5">
        <v>17</v>
      </c>
      <c r="J68" s="5">
        <v>0</v>
      </c>
      <c r="K68" s="5">
        <v>0</v>
      </c>
      <c r="L68" s="5">
        <v>38</v>
      </c>
      <c r="M68" s="5">
        <v>24</v>
      </c>
      <c r="N68" s="5">
        <v>13</v>
      </c>
      <c r="O68" s="5">
        <v>39.369999999999997</v>
      </c>
    </row>
    <row r="69" spans="1:15" x14ac:dyDescent="0.25">
      <c r="A69" s="2">
        <v>68</v>
      </c>
      <c r="B69" s="4" t="s">
        <v>82</v>
      </c>
      <c r="C69" s="2">
        <v>11</v>
      </c>
      <c r="D69" s="4" t="s">
        <v>11</v>
      </c>
      <c r="E69" s="5">
        <v>166.07</v>
      </c>
      <c r="F69" s="5">
        <f>SUM(Таблица54[[#This Row],[1_1]:[1_4]])</f>
        <v>45</v>
      </c>
      <c r="G69" s="5">
        <f>SUM(Таблица54[[#This Row],[2_1]:[2_4]])</f>
        <v>121.07</v>
      </c>
      <c r="H69" s="5">
        <v>28</v>
      </c>
      <c r="I69" s="5">
        <v>17</v>
      </c>
      <c r="J69" s="5">
        <v>0</v>
      </c>
      <c r="K69" s="5">
        <v>0</v>
      </c>
      <c r="L69" s="5">
        <v>100</v>
      </c>
      <c r="M69" s="5">
        <v>15</v>
      </c>
      <c r="N69" s="5">
        <v>5</v>
      </c>
      <c r="O69" s="5">
        <v>1.07</v>
      </c>
    </row>
    <row r="70" spans="1:15" x14ac:dyDescent="0.25">
      <c r="A70" s="2">
        <v>69</v>
      </c>
      <c r="B70" s="4" t="s">
        <v>90</v>
      </c>
      <c r="C70" s="2">
        <v>9</v>
      </c>
      <c r="D70" s="4" t="s">
        <v>4</v>
      </c>
      <c r="E70" s="5">
        <v>164</v>
      </c>
      <c r="F70" s="5">
        <f>SUM(Таблица54[[#This Row],[1_1]:[1_4]])</f>
        <v>31</v>
      </c>
      <c r="G70" s="5">
        <f>SUM(Таблица54[[#This Row],[2_1]:[2_4]])</f>
        <v>133</v>
      </c>
      <c r="H70" s="5">
        <v>14</v>
      </c>
      <c r="I70" s="5">
        <v>17</v>
      </c>
      <c r="J70" s="5">
        <v>0</v>
      </c>
      <c r="K70" s="5">
        <v>0</v>
      </c>
      <c r="L70" s="5">
        <v>100</v>
      </c>
      <c r="M70" s="5">
        <v>20</v>
      </c>
      <c r="N70" s="5">
        <v>13</v>
      </c>
      <c r="O70" s="5">
        <v>0</v>
      </c>
    </row>
    <row r="71" spans="1:15" x14ac:dyDescent="0.25">
      <c r="A71" s="2">
        <v>70</v>
      </c>
      <c r="B71" s="4" t="s">
        <v>61</v>
      </c>
      <c r="C71" s="2">
        <v>11</v>
      </c>
      <c r="D71" s="4" t="s">
        <v>7</v>
      </c>
      <c r="E71" s="5">
        <v>160.41</v>
      </c>
      <c r="F71" s="5">
        <f>SUM(Таблица54[[#This Row],[1_1]:[1_4]])</f>
        <v>71</v>
      </c>
      <c r="G71" s="5">
        <f>SUM(Таблица54[[#This Row],[2_1]:[2_4]])</f>
        <v>89.41</v>
      </c>
      <c r="H71" s="5">
        <v>28</v>
      </c>
      <c r="I71" s="5">
        <v>43</v>
      </c>
      <c r="J71" s="5">
        <v>0</v>
      </c>
      <c r="K71" s="5">
        <v>0</v>
      </c>
      <c r="L71" s="5">
        <v>19</v>
      </c>
      <c r="M71" s="5">
        <v>34</v>
      </c>
      <c r="N71" s="5">
        <v>5</v>
      </c>
      <c r="O71" s="5">
        <v>31.41</v>
      </c>
    </row>
    <row r="72" spans="1:15" x14ac:dyDescent="0.25">
      <c r="A72" s="2">
        <v>71</v>
      </c>
      <c r="B72" s="4" t="s">
        <v>105</v>
      </c>
      <c r="C72" s="2">
        <v>11</v>
      </c>
      <c r="D72" s="4" t="s">
        <v>3</v>
      </c>
      <c r="E72" s="5">
        <v>160.02000000000001</v>
      </c>
      <c r="F72" s="5">
        <f>SUM(Таблица54[[#This Row],[1_1]:[1_4]])</f>
        <v>121</v>
      </c>
      <c r="G72" s="5">
        <f>SUM(Таблица54[[#This Row],[2_1]:[2_4]])</f>
        <v>39.019999999999996</v>
      </c>
      <c r="H72" s="5">
        <v>78</v>
      </c>
      <c r="I72" s="5">
        <v>43</v>
      </c>
      <c r="J72" s="5">
        <v>0</v>
      </c>
      <c r="K72" s="5">
        <v>0</v>
      </c>
      <c r="L72" s="5">
        <v>12</v>
      </c>
      <c r="M72" s="5">
        <v>10</v>
      </c>
      <c r="N72" s="5">
        <v>5</v>
      </c>
      <c r="O72" s="5">
        <v>12.02</v>
      </c>
    </row>
    <row r="73" spans="1:15" x14ac:dyDescent="0.25">
      <c r="A73" s="2">
        <v>72</v>
      </c>
      <c r="B73" s="4" t="s">
        <v>127</v>
      </c>
      <c r="C73" s="2">
        <v>10</v>
      </c>
      <c r="D73" s="4" t="s">
        <v>5</v>
      </c>
      <c r="E73" s="5">
        <v>159</v>
      </c>
      <c r="F73" s="5">
        <f>SUM(Таблица54[[#This Row],[1_1]:[1_4]])</f>
        <v>126</v>
      </c>
      <c r="G73" s="5">
        <f>SUM(Таблица54[[#This Row],[2_1]:[2_4]])</f>
        <v>33</v>
      </c>
      <c r="H73" s="5">
        <v>78</v>
      </c>
      <c r="I73" s="5">
        <v>43</v>
      </c>
      <c r="J73" s="5">
        <v>0</v>
      </c>
      <c r="K73" s="5">
        <v>5</v>
      </c>
      <c r="L73" s="5">
        <v>5</v>
      </c>
      <c r="M73" s="5">
        <v>5</v>
      </c>
      <c r="N73" s="5">
        <v>13</v>
      </c>
      <c r="O73" s="5">
        <v>10</v>
      </c>
    </row>
    <row r="74" spans="1:15" x14ac:dyDescent="0.25">
      <c r="A74" s="2">
        <v>73</v>
      </c>
      <c r="B74" s="4" t="s">
        <v>125</v>
      </c>
      <c r="C74" s="2">
        <v>11</v>
      </c>
      <c r="D74" s="4" t="s">
        <v>5</v>
      </c>
      <c r="E74" s="5">
        <v>154.80000000000001</v>
      </c>
      <c r="F74" s="5">
        <f>SUM(Таблица54[[#This Row],[1_1]:[1_4]])</f>
        <v>67</v>
      </c>
      <c r="G74" s="5">
        <f>SUM(Таблица54[[#This Row],[2_1]:[2_4]])</f>
        <v>87.8</v>
      </c>
      <c r="H74" s="5">
        <v>28</v>
      </c>
      <c r="I74" s="5">
        <v>28</v>
      </c>
      <c r="J74" s="5">
        <v>6</v>
      </c>
      <c r="K74" s="5">
        <v>5</v>
      </c>
      <c r="L74" s="5">
        <v>19</v>
      </c>
      <c r="M74" s="5">
        <v>34</v>
      </c>
      <c r="N74" s="5">
        <v>13</v>
      </c>
      <c r="O74" s="5">
        <v>21.8</v>
      </c>
    </row>
    <row r="75" spans="1:15" x14ac:dyDescent="0.25">
      <c r="A75" s="2">
        <v>74</v>
      </c>
      <c r="B75" s="4" t="s">
        <v>39</v>
      </c>
      <c r="C75" s="2">
        <v>9</v>
      </c>
      <c r="D75" s="4" t="s">
        <v>8</v>
      </c>
      <c r="E75" s="5">
        <v>154.68</v>
      </c>
      <c r="F75" s="5">
        <f>SUM(Таблица54[[#This Row],[1_1]:[1_4]])</f>
        <v>86</v>
      </c>
      <c r="G75" s="5">
        <f>SUM(Таблица54[[#This Row],[2_1]:[2_4]])</f>
        <v>68.680000000000007</v>
      </c>
      <c r="H75" s="5">
        <v>28</v>
      </c>
      <c r="I75" s="5">
        <v>43</v>
      </c>
      <c r="J75" s="5">
        <v>6</v>
      </c>
      <c r="K75" s="5">
        <v>9</v>
      </c>
      <c r="L75" s="5">
        <v>7</v>
      </c>
      <c r="M75" s="5">
        <v>14</v>
      </c>
      <c r="N75" s="5">
        <v>5</v>
      </c>
      <c r="O75" s="5">
        <v>42.68</v>
      </c>
    </row>
    <row r="76" spans="1:15" x14ac:dyDescent="0.25">
      <c r="A76" s="2">
        <v>75</v>
      </c>
      <c r="B76" s="4" t="s">
        <v>70</v>
      </c>
      <c r="C76" s="2">
        <v>11</v>
      </c>
      <c r="D76" s="4" t="s">
        <v>11</v>
      </c>
      <c r="E76" s="5">
        <v>154</v>
      </c>
      <c r="F76" s="5">
        <f>SUM(Таблица54[[#This Row],[1_1]:[1_4]])</f>
        <v>39</v>
      </c>
      <c r="G76" s="5">
        <f>SUM(Таблица54[[#This Row],[2_1]:[2_4]])</f>
        <v>115</v>
      </c>
      <c r="H76" s="5">
        <v>39</v>
      </c>
      <c r="I76" s="5">
        <v>0</v>
      </c>
      <c r="J76" s="5">
        <v>0</v>
      </c>
      <c r="K76" s="5">
        <v>0</v>
      </c>
      <c r="L76" s="5">
        <v>100</v>
      </c>
      <c r="M76" s="5">
        <v>15</v>
      </c>
      <c r="N76" s="5">
        <v>0</v>
      </c>
      <c r="O76" s="5">
        <v>0</v>
      </c>
    </row>
    <row r="77" spans="1:15" x14ac:dyDescent="0.25">
      <c r="A77" s="2">
        <v>76</v>
      </c>
      <c r="B77" s="4" t="s">
        <v>102</v>
      </c>
      <c r="C77" s="2">
        <v>11</v>
      </c>
      <c r="D77" s="4" t="s">
        <v>3</v>
      </c>
      <c r="E77" s="5">
        <v>149.55000000000001</v>
      </c>
      <c r="F77" s="5">
        <f>SUM(Таблица54[[#This Row],[1_1]:[1_4]])</f>
        <v>84</v>
      </c>
      <c r="G77" s="5">
        <f>SUM(Таблица54[[#This Row],[2_1]:[2_4]])</f>
        <v>65.55</v>
      </c>
      <c r="H77" s="5">
        <v>28</v>
      </c>
      <c r="I77" s="5">
        <v>43</v>
      </c>
      <c r="J77" s="5">
        <v>0</v>
      </c>
      <c r="K77" s="5">
        <v>13</v>
      </c>
      <c r="L77" s="5">
        <v>12</v>
      </c>
      <c r="M77" s="5">
        <v>24</v>
      </c>
      <c r="N77" s="5">
        <v>13</v>
      </c>
      <c r="O77" s="5">
        <v>16.55</v>
      </c>
    </row>
    <row r="78" spans="1:15" x14ac:dyDescent="0.25">
      <c r="A78" s="2">
        <v>77</v>
      </c>
      <c r="B78" s="4" t="s">
        <v>74</v>
      </c>
      <c r="C78" s="2">
        <v>11</v>
      </c>
      <c r="D78" s="4" t="s">
        <v>11</v>
      </c>
      <c r="E78" s="5">
        <v>149.01</v>
      </c>
      <c r="F78" s="5">
        <f>SUM(Таблица54[[#This Row],[1_1]:[1_4]])</f>
        <v>14</v>
      </c>
      <c r="G78" s="5">
        <f>SUM(Таблица54[[#This Row],[2_1]:[2_4]])</f>
        <v>135.01</v>
      </c>
      <c r="H78" s="5">
        <v>14</v>
      </c>
      <c r="I78" s="5">
        <v>0</v>
      </c>
      <c r="J78" s="5">
        <v>0</v>
      </c>
      <c r="K78" s="5">
        <v>0</v>
      </c>
      <c r="L78" s="5">
        <v>100</v>
      </c>
      <c r="M78" s="5">
        <v>20</v>
      </c>
      <c r="N78" s="5">
        <v>5</v>
      </c>
      <c r="O78" s="5">
        <v>10.01</v>
      </c>
    </row>
    <row r="79" spans="1:15" x14ac:dyDescent="0.25">
      <c r="A79" s="2">
        <v>78</v>
      </c>
      <c r="B79" s="4" t="s">
        <v>24</v>
      </c>
      <c r="C79" s="2">
        <v>11</v>
      </c>
      <c r="D79" s="4" t="s">
        <v>9</v>
      </c>
      <c r="E79" s="5">
        <v>141.94999999999999</v>
      </c>
      <c r="F79" s="5">
        <f>SUM(Таблица54[[#This Row],[1_1]:[1_4]])</f>
        <v>77</v>
      </c>
      <c r="G79" s="5">
        <f>SUM(Таблица54[[#This Row],[2_1]:[2_4]])</f>
        <v>64.95</v>
      </c>
      <c r="H79" s="5">
        <v>28</v>
      </c>
      <c r="I79" s="5">
        <v>43</v>
      </c>
      <c r="J79" s="5">
        <v>6</v>
      </c>
      <c r="K79" s="5">
        <v>0</v>
      </c>
      <c r="L79" s="5">
        <v>19</v>
      </c>
      <c r="M79" s="5">
        <v>5</v>
      </c>
      <c r="N79" s="5">
        <v>30</v>
      </c>
      <c r="O79" s="5">
        <v>10.95</v>
      </c>
    </row>
    <row r="80" spans="1:15" x14ac:dyDescent="0.25">
      <c r="A80" s="2">
        <v>79</v>
      </c>
      <c r="B80" s="4" t="s">
        <v>32</v>
      </c>
      <c r="C80" s="2">
        <v>8</v>
      </c>
      <c r="D80" s="4" t="s">
        <v>8</v>
      </c>
      <c r="E80" s="5">
        <v>141.62</v>
      </c>
      <c r="F80" s="5">
        <f>SUM(Таблица54[[#This Row],[1_1]:[1_4]])</f>
        <v>8</v>
      </c>
      <c r="G80" s="5">
        <f>SUM(Таблица54[[#This Row],[2_1]:[2_4]])</f>
        <v>133.62</v>
      </c>
      <c r="H80" s="5">
        <v>8</v>
      </c>
      <c r="I80" s="5">
        <v>0</v>
      </c>
      <c r="J80" s="5">
        <v>0</v>
      </c>
      <c r="K80" s="5">
        <v>0</v>
      </c>
      <c r="L80" s="5">
        <v>100</v>
      </c>
      <c r="M80" s="5">
        <v>19</v>
      </c>
      <c r="N80" s="5">
        <v>0</v>
      </c>
      <c r="O80" s="5">
        <v>14.62</v>
      </c>
    </row>
    <row r="81" spans="1:15" x14ac:dyDescent="0.25">
      <c r="A81" s="2">
        <v>80</v>
      </c>
      <c r="B81" s="4" t="s">
        <v>130</v>
      </c>
      <c r="C81" s="2">
        <v>8</v>
      </c>
      <c r="D81" s="4" t="s">
        <v>5</v>
      </c>
      <c r="E81" s="5">
        <v>141</v>
      </c>
      <c r="F81" s="5">
        <f>SUM(Таблица54[[#This Row],[1_1]:[1_4]])</f>
        <v>117</v>
      </c>
      <c r="G81" s="5">
        <f>SUM(Таблица54[[#This Row],[2_1]:[2_4]])</f>
        <v>24</v>
      </c>
      <c r="H81" s="5">
        <v>100</v>
      </c>
      <c r="I81" s="5">
        <v>17</v>
      </c>
      <c r="J81" s="5">
        <v>0</v>
      </c>
      <c r="K81" s="5">
        <v>0</v>
      </c>
      <c r="L81" s="5">
        <v>0</v>
      </c>
      <c r="M81" s="5">
        <v>24</v>
      </c>
      <c r="N81" s="5">
        <v>0</v>
      </c>
      <c r="O81" s="5">
        <v>0</v>
      </c>
    </row>
    <row r="82" spans="1:15" x14ac:dyDescent="0.25">
      <c r="A82" s="2">
        <v>81</v>
      </c>
      <c r="B82" s="4" t="s">
        <v>108</v>
      </c>
      <c r="C82" s="2">
        <v>11</v>
      </c>
      <c r="D82" s="4" t="s">
        <v>3</v>
      </c>
      <c r="E82" s="5">
        <v>138.80000000000001</v>
      </c>
      <c r="F82" s="5">
        <f>SUM(Таблица54[[#This Row],[1_1]:[1_4]])</f>
        <v>57</v>
      </c>
      <c r="G82" s="5">
        <f>SUM(Таблица54[[#This Row],[2_1]:[2_4]])</f>
        <v>81.8</v>
      </c>
      <c r="H82" s="5">
        <v>14</v>
      </c>
      <c r="I82" s="5">
        <v>43</v>
      </c>
      <c r="J82" s="5">
        <v>0</v>
      </c>
      <c r="K82" s="5">
        <v>0</v>
      </c>
      <c r="L82" s="5">
        <v>27</v>
      </c>
      <c r="M82" s="5">
        <v>5</v>
      </c>
      <c r="N82" s="5">
        <v>5</v>
      </c>
      <c r="O82" s="5">
        <v>44.8</v>
      </c>
    </row>
    <row r="83" spans="1:15" x14ac:dyDescent="0.25">
      <c r="A83" s="2">
        <v>82</v>
      </c>
      <c r="B83" s="4" t="s">
        <v>79</v>
      </c>
      <c r="C83" s="2">
        <v>10</v>
      </c>
      <c r="D83" s="4" t="s">
        <v>11</v>
      </c>
      <c r="E83" s="5" t="s">
        <v>148</v>
      </c>
      <c r="F83" s="5">
        <f>SUM(Таблица54[[#This Row],[1_1]:[1_4]])</f>
        <v>14</v>
      </c>
      <c r="G83" s="5">
        <f>SUM(Таблица54[[#This Row],[2_1]:[2_4]])</f>
        <v>124</v>
      </c>
      <c r="H83" s="5">
        <v>14</v>
      </c>
      <c r="I83" s="5">
        <v>0</v>
      </c>
      <c r="J83" s="5">
        <v>0</v>
      </c>
      <c r="K83" s="5">
        <v>0</v>
      </c>
      <c r="L83" s="5">
        <v>100</v>
      </c>
      <c r="M83" s="5">
        <v>24</v>
      </c>
      <c r="N83" s="5">
        <v>0</v>
      </c>
      <c r="O83" s="5">
        <v>0</v>
      </c>
    </row>
    <row r="84" spans="1:15" x14ac:dyDescent="0.25">
      <c r="A84" s="2">
        <v>83</v>
      </c>
      <c r="B84" s="4" t="s">
        <v>113</v>
      </c>
      <c r="C84" s="2">
        <v>11</v>
      </c>
      <c r="D84" s="4" t="s">
        <v>8</v>
      </c>
      <c r="E84" s="5">
        <v>135.30000000000001</v>
      </c>
      <c r="F84" s="5">
        <f>SUM(Таблица54[[#This Row],[1_1]:[1_4]])</f>
        <v>56</v>
      </c>
      <c r="G84" s="5">
        <f>SUM(Таблица54[[#This Row],[2_1]:[2_4]])</f>
        <v>79.3</v>
      </c>
      <c r="H84" s="5">
        <v>39</v>
      </c>
      <c r="I84" s="5">
        <v>17</v>
      </c>
      <c r="J84" s="5">
        <v>0</v>
      </c>
      <c r="K84" s="5">
        <v>0</v>
      </c>
      <c r="L84" s="5">
        <v>19</v>
      </c>
      <c r="M84" s="5">
        <v>19</v>
      </c>
      <c r="N84" s="5">
        <v>13</v>
      </c>
      <c r="O84" s="5">
        <v>28.3</v>
      </c>
    </row>
    <row r="85" spans="1:15" x14ac:dyDescent="0.25">
      <c r="A85" s="6">
        <v>84</v>
      </c>
      <c r="B85" s="4" t="s">
        <v>110</v>
      </c>
      <c r="C85" s="2">
        <v>11</v>
      </c>
      <c r="D85" s="4" t="s">
        <v>3</v>
      </c>
      <c r="E85" s="5">
        <v>130</v>
      </c>
      <c r="F85" s="5">
        <f>SUM(Таблица54[[#This Row],[1_1]:[1_4]])</f>
        <v>25</v>
      </c>
      <c r="G85" s="5">
        <f>SUM(Таблица54[[#This Row],[2_1]:[2_4]])</f>
        <v>105</v>
      </c>
      <c r="H85" s="5">
        <v>8</v>
      </c>
      <c r="I85" s="5">
        <v>17</v>
      </c>
      <c r="J85" s="5">
        <v>0</v>
      </c>
      <c r="K85" s="5">
        <v>0</v>
      </c>
      <c r="L85" s="5">
        <v>91</v>
      </c>
      <c r="M85" s="5">
        <v>14</v>
      </c>
      <c r="N85" s="5">
        <v>0</v>
      </c>
      <c r="O85" s="5">
        <v>0</v>
      </c>
    </row>
    <row r="86" spans="1:15" x14ac:dyDescent="0.25">
      <c r="A86" s="6">
        <v>85</v>
      </c>
      <c r="B86" s="4" t="s">
        <v>36</v>
      </c>
      <c r="C86" s="2">
        <v>11</v>
      </c>
      <c r="D86" s="4" t="s">
        <v>8</v>
      </c>
      <c r="E86" s="5">
        <v>130</v>
      </c>
      <c r="F86" s="5">
        <f>SUM(Таблица54[[#This Row],[1_1]:[1_4]])</f>
        <v>31</v>
      </c>
      <c r="G86" s="5">
        <f>SUM(Таблица54[[#This Row],[2_1]:[2_4]])</f>
        <v>99</v>
      </c>
      <c r="H86" s="5">
        <v>14</v>
      </c>
      <c r="I86" s="5">
        <v>17</v>
      </c>
      <c r="J86" s="5">
        <v>0</v>
      </c>
      <c r="K86" s="5">
        <v>0</v>
      </c>
      <c r="L86" s="5">
        <v>5</v>
      </c>
      <c r="M86" s="5">
        <v>79</v>
      </c>
      <c r="N86" s="5">
        <v>5</v>
      </c>
      <c r="O86" s="5">
        <v>10</v>
      </c>
    </row>
    <row r="87" spans="1:15" x14ac:dyDescent="0.25">
      <c r="A87" s="2">
        <v>86</v>
      </c>
      <c r="B87" s="4" t="s">
        <v>80</v>
      </c>
      <c r="C87" s="2">
        <v>11</v>
      </c>
      <c r="D87" s="4" t="s">
        <v>11</v>
      </c>
      <c r="E87" s="5">
        <v>129.13999999999999</v>
      </c>
      <c r="F87" s="5">
        <f>SUM(Таблица54[[#This Row],[1_1]:[1_4]])</f>
        <v>57</v>
      </c>
      <c r="G87" s="5">
        <f>SUM(Таблица54[[#This Row],[2_1]:[2_4]])</f>
        <v>72.14</v>
      </c>
      <c r="H87" s="5">
        <v>14</v>
      </c>
      <c r="I87" s="5">
        <v>43</v>
      </c>
      <c r="J87" s="5">
        <v>0</v>
      </c>
      <c r="K87" s="5">
        <v>0</v>
      </c>
      <c r="L87" s="5">
        <v>52</v>
      </c>
      <c r="M87" s="5">
        <v>10</v>
      </c>
      <c r="N87" s="5">
        <v>0</v>
      </c>
      <c r="O87" s="5">
        <v>10.14</v>
      </c>
    </row>
    <row r="88" spans="1:15" x14ac:dyDescent="0.25">
      <c r="A88" s="2">
        <v>87</v>
      </c>
      <c r="B88" s="4" t="s">
        <v>64</v>
      </c>
      <c r="C88" s="2">
        <v>11</v>
      </c>
      <c r="D88" s="4" t="s">
        <v>7</v>
      </c>
      <c r="E88" s="5">
        <v>127.99</v>
      </c>
      <c r="F88" s="5">
        <f>SUM(Таблица54[[#This Row],[1_1]:[1_4]])</f>
        <v>87</v>
      </c>
      <c r="G88" s="5">
        <f>SUM(Таблица54[[#This Row],[2_1]:[2_4]])</f>
        <v>40.99</v>
      </c>
      <c r="H88" s="5">
        <v>28</v>
      </c>
      <c r="I88" s="5">
        <v>54</v>
      </c>
      <c r="J88" s="5">
        <v>0</v>
      </c>
      <c r="K88" s="5">
        <v>5</v>
      </c>
      <c r="L88" s="5">
        <v>7</v>
      </c>
      <c r="M88" s="5">
        <v>19</v>
      </c>
      <c r="N88" s="5">
        <v>5</v>
      </c>
      <c r="O88" s="5">
        <v>9.99</v>
      </c>
    </row>
    <row r="89" spans="1:15" x14ac:dyDescent="0.25">
      <c r="A89" s="2">
        <v>88</v>
      </c>
      <c r="B89" s="4" t="s">
        <v>111</v>
      </c>
      <c r="C89" s="2">
        <v>10</v>
      </c>
      <c r="D89" s="4" t="s">
        <v>3</v>
      </c>
      <c r="E89" s="5">
        <v>126.07</v>
      </c>
      <c r="F89" s="5">
        <f>SUM(Таблица54[[#This Row],[1_1]:[1_4]])</f>
        <v>62</v>
      </c>
      <c r="G89" s="5">
        <f>SUM(Таблица54[[#This Row],[2_1]:[2_4]])</f>
        <v>64.069999999999993</v>
      </c>
      <c r="H89" s="5">
        <v>8</v>
      </c>
      <c r="I89" s="5">
        <v>54</v>
      </c>
      <c r="J89" s="5">
        <v>0</v>
      </c>
      <c r="K89" s="5">
        <v>0</v>
      </c>
      <c r="L89" s="5">
        <v>34</v>
      </c>
      <c r="M89" s="5">
        <v>14</v>
      </c>
      <c r="N89" s="5">
        <v>5</v>
      </c>
      <c r="O89" s="5">
        <v>11.07</v>
      </c>
    </row>
    <row r="90" spans="1:15" x14ac:dyDescent="0.25">
      <c r="A90" s="2">
        <v>89</v>
      </c>
      <c r="B90" s="4" t="s">
        <v>89</v>
      </c>
      <c r="C90" s="2">
        <v>11</v>
      </c>
      <c r="D90" s="4" t="s">
        <v>4</v>
      </c>
      <c r="E90" s="5">
        <v>125</v>
      </c>
      <c r="F90" s="5">
        <f>SUM(Таблица54[[#This Row],[1_1]:[1_4]])</f>
        <v>56</v>
      </c>
      <c r="G90" s="5">
        <f>SUM(Таблица54[[#This Row],[2_1]:[2_4]])</f>
        <v>69</v>
      </c>
      <c r="H90" s="5">
        <v>39</v>
      </c>
      <c r="I90" s="5">
        <v>17</v>
      </c>
      <c r="J90" s="5">
        <v>0</v>
      </c>
      <c r="K90" s="5">
        <v>0</v>
      </c>
      <c r="L90" s="5">
        <v>64</v>
      </c>
      <c r="M90" s="5">
        <v>5</v>
      </c>
      <c r="N90" s="5">
        <v>0</v>
      </c>
      <c r="O90" s="5">
        <v>0</v>
      </c>
    </row>
    <row r="91" spans="1:15" x14ac:dyDescent="0.25">
      <c r="A91" s="2">
        <v>90</v>
      </c>
      <c r="B91" s="4" t="s">
        <v>28</v>
      </c>
      <c r="C91" s="2">
        <v>11</v>
      </c>
      <c r="D91" s="4" t="s">
        <v>8</v>
      </c>
      <c r="E91" s="5">
        <v>123</v>
      </c>
      <c r="F91" s="5">
        <f>SUM(Таблица54[[#This Row],[1_1]:[1_4]])</f>
        <v>86</v>
      </c>
      <c r="G91" s="5">
        <f>SUM(Таблица54[[#This Row],[2_1]:[2_4]])</f>
        <v>37</v>
      </c>
      <c r="H91" s="5">
        <v>39</v>
      </c>
      <c r="I91" s="5">
        <v>43</v>
      </c>
      <c r="J91" s="5">
        <v>4</v>
      </c>
      <c r="K91" s="5">
        <v>0</v>
      </c>
      <c r="L91" s="5">
        <v>12</v>
      </c>
      <c r="M91" s="5">
        <v>20</v>
      </c>
      <c r="N91" s="5">
        <v>5</v>
      </c>
      <c r="O91" s="5">
        <v>0</v>
      </c>
    </row>
    <row r="92" spans="1:15" x14ac:dyDescent="0.25">
      <c r="A92" s="2">
        <v>91</v>
      </c>
      <c r="B92" s="4" t="s">
        <v>112</v>
      </c>
      <c r="C92" s="2">
        <v>11</v>
      </c>
      <c r="D92" s="4" t="s">
        <v>3</v>
      </c>
      <c r="E92" s="5">
        <v>122.35</v>
      </c>
      <c r="F92" s="5">
        <f>SUM(Таблица54[[#This Row],[1_1]:[1_4]])</f>
        <v>51</v>
      </c>
      <c r="G92" s="5">
        <f>SUM(Таблица54[[#This Row],[2_1]:[2_4]])</f>
        <v>71.349999999999994</v>
      </c>
      <c r="H92" s="5">
        <v>8</v>
      </c>
      <c r="I92" s="5">
        <v>43</v>
      </c>
      <c r="J92" s="5">
        <v>0</v>
      </c>
      <c r="K92" s="5">
        <v>0</v>
      </c>
      <c r="L92" s="5">
        <v>57</v>
      </c>
      <c r="M92" s="5">
        <v>0</v>
      </c>
      <c r="N92" s="5">
        <v>0</v>
      </c>
      <c r="O92" s="5">
        <v>14.35</v>
      </c>
    </row>
    <row r="93" spans="1:15" x14ac:dyDescent="0.25">
      <c r="A93" s="2">
        <v>92</v>
      </c>
      <c r="B93" s="4" t="s">
        <v>29</v>
      </c>
      <c r="C93" s="2">
        <v>10</v>
      </c>
      <c r="D93" s="4" t="s">
        <v>8</v>
      </c>
      <c r="E93" s="5">
        <v>117.9</v>
      </c>
      <c r="F93" s="5">
        <f>SUM(Таблица54[[#This Row],[1_1]:[1_4]])</f>
        <v>62</v>
      </c>
      <c r="G93" s="5">
        <f>SUM(Таблица54[[#This Row],[2_1]:[2_4]])</f>
        <v>55.9</v>
      </c>
      <c r="H93" s="5">
        <v>14</v>
      </c>
      <c r="I93" s="5">
        <v>43</v>
      </c>
      <c r="J93" s="5">
        <v>0</v>
      </c>
      <c r="K93" s="5">
        <v>5</v>
      </c>
      <c r="L93" s="5">
        <v>12</v>
      </c>
      <c r="M93" s="5">
        <v>0</v>
      </c>
      <c r="N93" s="5">
        <v>0</v>
      </c>
      <c r="O93" s="5">
        <v>43.9</v>
      </c>
    </row>
    <row r="94" spans="1:15" x14ac:dyDescent="0.25">
      <c r="A94" s="2">
        <v>93</v>
      </c>
      <c r="B94" s="4" t="s">
        <v>107</v>
      </c>
      <c r="C94" s="2">
        <v>10</v>
      </c>
      <c r="D94" s="4" t="s">
        <v>3</v>
      </c>
      <c r="E94" s="5">
        <v>115.44</v>
      </c>
      <c r="F94" s="5">
        <f>SUM(Таблица54[[#This Row],[1_1]:[1_4]])</f>
        <v>57</v>
      </c>
      <c r="G94" s="5">
        <f>SUM(Таблица54[[#This Row],[2_1]:[2_4]])</f>
        <v>58.44</v>
      </c>
      <c r="H94" s="5">
        <v>14</v>
      </c>
      <c r="I94" s="5">
        <v>43</v>
      </c>
      <c r="J94" s="5">
        <v>0</v>
      </c>
      <c r="K94" s="5">
        <v>0</v>
      </c>
      <c r="L94" s="5">
        <v>12</v>
      </c>
      <c r="M94" s="5">
        <v>14</v>
      </c>
      <c r="N94" s="5">
        <v>0</v>
      </c>
      <c r="O94" s="5">
        <v>32.44</v>
      </c>
    </row>
    <row r="95" spans="1:15" x14ac:dyDescent="0.25">
      <c r="A95" s="2">
        <v>94</v>
      </c>
      <c r="B95" s="4" t="s">
        <v>60</v>
      </c>
      <c r="C95" s="2">
        <v>11</v>
      </c>
      <c r="D95" s="4" t="s">
        <v>7</v>
      </c>
      <c r="E95" s="5">
        <v>113.35</v>
      </c>
      <c r="F95" s="5">
        <f>SUM(Таблица54[[#This Row],[1_1]:[1_4]])</f>
        <v>56</v>
      </c>
      <c r="G95" s="5">
        <f>SUM(Таблица54[[#This Row],[2_1]:[2_4]])</f>
        <v>57.35</v>
      </c>
      <c r="H95" s="5">
        <v>39</v>
      </c>
      <c r="I95" s="5">
        <v>17</v>
      </c>
      <c r="J95" s="5">
        <v>0</v>
      </c>
      <c r="K95" s="5">
        <v>0</v>
      </c>
      <c r="L95" s="5">
        <v>19</v>
      </c>
      <c r="M95" s="5">
        <v>15</v>
      </c>
      <c r="N95" s="5">
        <v>5</v>
      </c>
      <c r="O95" s="5">
        <v>18.350000000000001</v>
      </c>
    </row>
    <row r="96" spans="1:15" x14ac:dyDescent="0.25">
      <c r="A96" s="6">
        <v>95</v>
      </c>
      <c r="B96" s="4" t="s">
        <v>85</v>
      </c>
      <c r="C96" s="2">
        <v>11</v>
      </c>
      <c r="D96" s="4" t="s">
        <v>4</v>
      </c>
      <c r="E96" s="5">
        <v>110</v>
      </c>
      <c r="F96" s="5">
        <f>SUM(Таблица54[[#This Row],[1_1]:[1_4]])</f>
        <v>14</v>
      </c>
      <c r="G96" s="5">
        <f>SUM(Таблица54[[#This Row],[2_1]:[2_4]])</f>
        <v>96</v>
      </c>
      <c r="H96" s="5">
        <v>14</v>
      </c>
      <c r="I96" s="5">
        <v>0</v>
      </c>
      <c r="J96" s="5">
        <v>0</v>
      </c>
      <c r="K96" s="5">
        <v>0</v>
      </c>
      <c r="L96" s="5">
        <v>91</v>
      </c>
      <c r="M96" s="5">
        <v>5</v>
      </c>
      <c r="N96" s="5">
        <v>0</v>
      </c>
      <c r="O96" s="5">
        <v>0</v>
      </c>
    </row>
    <row r="97" spans="1:15" x14ac:dyDescent="0.25">
      <c r="A97" s="6">
        <v>96</v>
      </c>
      <c r="B97" s="4" t="s">
        <v>88</v>
      </c>
      <c r="C97" s="2">
        <v>10</v>
      </c>
      <c r="D97" s="4" t="s">
        <v>4</v>
      </c>
      <c r="E97" s="5">
        <v>110</v>
      </c>
      <c r="F97" s="5">
        <f>SUM(Таблица54[[#This Row],[1_1]:[1_4]])</f>
        <v>57</v>
      </c>
      <c r="G97" s="5">
        <f>SUM(Таблица54[[#This Row],[2_1]:[2_4]])</f>
        <v>53</v>
      </c>
      <c r="H97" s="5">
        <v>8</v>
      </c>
      <c r="I97" s="5">
        <v>17</v>
      </c>
      <c r="J97" s="5">
        <v>32</v>
      </c>
      <c r="K97" s="5">
        <v>0</v>
      </c>
      <c r="L97" s="5">
        <v>39</v>
      </c>
      <c r="M97" s="5">
        <v>14</v>
      </c>
      <c r="N97" s="5">
        <v>0</v>
      </c>
      <c r="O97" s="5">
        <v>0</v>
      </c>
    </row>
    <row r="98" spans="1:15" x14ac:dyDescent="0.25">
      <c r="A98" s="6">
        <v>97</v>
      </c>
      <c r="B98" s="4" t="s">
        <v>104</v>
      </c>
      <c r="C98" s="2">
        <v>8</v>
      </c>
      <c r="D98" s="4" t="s">
        <v>3</v>
      </c>
      <c r="E98" s="5">
        <v>108</v>
      </c>
      <c r="F98" s="5">
        <f>SUM(Таблица54[[#This Row],[1_1]:[1_4]])</f>
        <v>57</v>
      </c>
      <c r="G98" s="5">
        <f>SUM(Таблица54[[#This Row],[2_1]:[2_4]])</f>
        <v>51</v>
      </c>
      <c r="H98" s="5">
        <v>14</v>
      </c>
      <c r="I98" s="5">
        <v>43</v>
      </c>
      <c r="J98" s="5">
        <v>0</v>
      </c>
      <c r="K98" s="5">
        <v>0</v>
      </c>
      <c r="L98" s="5">
        <v>31</v>
      </c>
      <c r="M98" s="5">
        <v>20</v>
      </c>
      <c r="N98" s="5">
        <v>0</v>
      </c>
      <c r="O98" s="5">
        <v>0</v>
      </c>
    </row>
    <row r="99" spans="1:15" x14ac:dyDescent="0.25">
      <c r="A99" s="6">
        <v>98</v>
      </c>
      <c r="B99" s="4" t="s">
        <v>95</v>
      </c>
      <c r="C99" s="2">
        <v>11</v>
      </c>
      <c r="D99" s="4" t="s">
        <v>4</v>
      </c>
      <c r="E99" s="5">
        <v>108</v>
      </c>
      <c r="F99" s="5">
        <f>SUM(Таблица54[[#This Row],[1_1]:[1_4]])</f>
        <v>71</v>
      </c>
      <c r="G99" s="5">
        <f>SUM(Таблица54[[#This Row],[2_1]:[2_4]])</f>
        <v>37</v>
      </c>
      <c r="H99" s="5">
        <v>28</v>
      </c>
      <c r="I99" s="5">
        <v>43</v>
      </c>
      <c r="J99" s="5">
        <v>0</v>
      </c>
      <c r="K99" s="5">
        <v>0</v>
      </c>
      <c r="L99" s="5">
        <v>12</v>
      </c>
      <c r="M99" s="5">
        <v>15</v>
      </c>
      <c r="N99" s="5">
        <v>0</v>
      </c>
      <c r="O99" s="5">
        <v>10</v>
      </c>
    </row>
    <row r="100" spans="1:15" x14ac:dyDescent="0.25">
      <c r="A100" s="2">
        <v>99</v>
      </c>
      <c r="B100" s="4" t="s">
        <v>31</v>
      </c>
      <c r="C100" s="2">
        <v>11</v>
      </c>
      <c r="D100" s="4" t="s">
        <v>8</v>
      </c>
      <c r="E100" s="5">
        <v>102</v>
      </c>
      <c r="F100" s="5">
        <f>SUM(Таблица54[[#This Row],[1_1]:[1_4]])</f>
        <v>71</v>
      </c>
      <c r="G100" s="5">
        <f>SUM(Таблица54[[#This Row],[2_1]:[2_4]])</f>
        <v>31</v>
      </c>
      <c r="H100" s="5">
        <v>28</v>
      </c>
      <c r="I100" s="5">
        <v>43</v>
      </c>
      <c r="J100" s="5">
        <v>0</v>
      </c>
      <c r="K100" s="5">
        <v>0</v>
      </c>
      <c r="L100" s="5">
        <v>31</v>
      </c>
      <c r="M100" s="5">
        <v>0</v>
      </c>
      <c r="N100" s="5">
        <v>0</v>
      </c>
      <c r="O100" s="5">
        <v>0</v>
      </c>
    </row>
    <row r="101" spans="1:15" x14ac:dyDescent="0.25">
      <c r="A101" s="2">
        <v>100</v>
      </c>
      <c r="B101" s="4" t="s">
        <v>54</v>
      </c>
      <c r="C101" s="2">
        <v>11</v>
      </c>
      <c r="D101" s="4" t="s">
        <v>6</v>
      </c>
      <c r="E101" s="5">
        <v>101</v>
      </c>
      <c r="F101" s="5">
        <f>SUM(Таблица54[[#This Row],[1_1]:[1_4]])</f>
        <v>71</v>
      </c>
      <c r="G101" s="5">
        <f>SUM(Таблица54[[#This Row],[2_1]:[2_4]])</f>
        <v>30</v>
      </c>
      <c r="H101" s="5">
        <v>28</v>
      </c>
      <c r="I101" s="5">
        <v>43</v>
      </c>
      <c r="J101" s="5">
        <v>0</v>
      </c>
      <c r="K101" s="5">
        <v>0</v>
      </c>
      <c r="L101" s="5">
        <v>7</v>
      </c>
      <c r="M101" s="5">
        <v>18</v>
      </c>
      <c r="N101" s="5">
        <v>5</v>
      </c>
      <c r="O101" s="5">
        <v>0</v>
      </c>
    </row>
    <row r="102" spans="1:15" x14ac:dyDescent="0.25">
      <c r="A102" s="2">
        <v>101</v>
      </c>
      <c r="B102" s="4" t="s">
        <v>65</v>
      </c>
      <c r="C102" s="2">
        <v>11</v>
      </c>
      <c r="D102" s="4" t="s">
        <v>7</v>
      </c>
      <c r="E102" s="5">
        <v>98.04</v>
      </c>
      <c r="F102" s="5">
        <f>SUM(Таблица54[[#This Row],[1_1]:[1_4]])</f>
        <v>45</v>
      </c>
      <c r="G102" s="5">
        <f>SUM(Таблица54[[#This Row],[2_1]:[2_4]])</f>
        <v>53.04</v>
      </c>
      <c r="H102" s="5">
        <v>28</v>
      </c>
      <c r="I102" s="5">
        <v>17</v>
      </c>
      <c r="J102" s="5">
        <v>0</v>
      </c>
      <c r="K102" s="5">
        <v>0</v>
      </c>
      <c r="L102" s="5">
        <v>19</v>
      </c>
      <c r="M102" s="5">
        <v>29</v>
      </c>
      <c r="N102" s="5">
        <v>5</v>
      </c>
      <c r="O102" s="5">
        <v>0.04</v>
      </c>
    </row>
    <row r="103" spans="1:15" x14ac:dyDescent="0.25">
      <c r="A103" s="2">
        <v>102</v>
      </c>
      <c r="B103" s="4" t="s">
        <v>66</v>
      </c>
      <c r="C103" s="2">
        <v>10</v>
      </c>
      <c r="D103" s="4" t="s">
        <v>7</v>
      </c>
      <c r="E103" s="5">
        <v>97.83</v>
      </c>
      <c r="F103" s="5">
        <f>SUM(Таблица54[[#This Row],[1_1]:[1_4]])</f>
        <v>62</v>
      </c>
      <c r="G103" s="5">
        <f>SUM(Таблица54[[#This Row],[2_1]:[2_4]])</f>
        <v>35.83</v>
      </c>
      <c r="H103" s="5">
        <v>8</v>
      </c>
      <c r="I103" s="5">
        <v>54</v>
      </c>
      <c r="J103" s="5">
        <v>0</v>
      </c>
      <c r="K103" s="5">
        <v>0</v>
      </c>
      <c r="L103" s="5">
        <v>12</v>
      </c>
      <c r="M103" s="5">
        <v>5</v>
      </c>
      <c r="N103" s="5">
        <v>5</v>
      </c>
      <c r="O103" s="5">
        <v>13.83</v>
      </c>
    </row>
    <row r="104" spans="1:15" x14ac:dyDescent="0.25">
      <c r="A104" s="2">
        <v>103</v>
      </c>
      <c r="B104" s="4" t="s">
        <v>53</v>
      </c>
      <c r="C104" s="2">
        <v>10</v>
      </c>
      <c r="D104" s="4" t="s">
        <v>6</v>
      </c>
      <c r="E104" s="5">
        <v>93</v>
      </c>
      <c r="F104" s="5">
        <f>SUM(Таблица54[[#This Row],[1_1]:[1_4]])</f>
        <v>57</v>
      </c>
      <c r="G104" s="5">
        <f>SUM(Таблица54[[#This Row],[2_1]:[2_4]])</f>
        <v>36</v>
      </c>
      <c r="H104" s="5">
        <v>14</v>
      </c>
      <c r="I104" s="5">
        <v>43</v>
      </c>
      <c r="J104" s="5">
        <v>0</v>
      </c>
      <c r="K104" s="5">
        <v>0</v>
      </c>
      <c r="L104" s="5">
        <v>12</v>
      </c>
      <c r="M104" s="5">
        <v>19</v>
      </c>
      <c r="N104" s="5">
        <v>5</v>
      </c>
      <c r="O104" s="5">
        <v>0</v>
      </c>
    </row>
    <row r="105" spans="1:15" x14ac:dyDescent="0.25">
      <c r="A105" s="2">
        <v>104</v>
      </c>
      <c r="B105" s="4" t="s">
        <v>30</v>
      </c>
      <c r="C105" s="2">
        <v>10</v>
      </c>
      <c r="D105" s="4" t="s">
        <v>8</v>
      </c>
      <c r="E105" s="5">
        <v>90.53</v>
      </c>
      <c r="F105" s="5">
        <f>SUM(Таблица54[[#This Row],[1_1]:[1_4]])</f>
        <v>45</v>
      </c>
      <c r="G105" s="5">
        <f>SUM(Таблица54[[#This Row],[2_1]:[2_4]])</f>
        <v>45.53</v>
      </c>
      <c r="H105" s="5">
        <v>28</v>
      </c>
      <c r="I105" s="5">
        <v>17</v>
      </c>
      <c r="J105" s="5">
        <v>0</v>
      </c>
      <c r="K105" s="5">
        <v>0</v>
      </c>
      <c r="L105" s="5">
        <v>12</v>
      </c>
      <c r="M105" s="5">
        <v>14</v>
      </c>
      <c r="N105" s="5">
        <v>5</v>
      </c>
      <c r="O105" s="5">
        <v>14.53</v>
      </c>
    </row>
    <row r="106" spans="1:15" x14ac:dyDescent="0.25">
      <c r="A106" s="2">
        <v>105</v>
      </c>
      <c r="B106" s="4" t="s">
        <v>51</v>
      </c>
      <c r="C106" s="2">
        <v>10</v>
      </c>
      <c r="D106" s="4" t="s">
        <v>6</v>
      </c>
      <c r="E106" s="5">
        <v>88.69</v>
      </c>
      <c r="F106" s="5">
        <f>SUM(Таблица54[[#This Row],[1_1]:[1_4]])</f>
        <v>51</v>
      </c>
      <c r="G106" s="5">
        <f>SUM(Таблица54[[#This Row],[2_1]:[2_4]])</f>
        <v>37.69</v>
      </c>
      <c r="H106" s="5">
        <v>8</v>
      </c>
      <c r="I106" s="5">
        <v>43</v>
      </c>
      <c r="J106" s="5">
        <v>0</v>
      </c>
      <c r="K106" s="5">
        <v>0</v>
      </c>
      <c r="L106" s="5">
        <v>12</v>
      </c>
      <c r="M106" s="5">
        <v>14</v>
      </c>
      <c r="N106" s="5">
        <v>5</v>
      </c>
      <c r="O106" s="5">
        <v>6.69</v>
      </c>
    </row>
    <row r="107" spans="1:15" x14ac:dyDescent="0.25">
      <c r="A107" s="2">
        <v>106</v>
      </c>
      <c r="B107" s="4" t="s">
        <v>78</v>
      </c>
      <c r="C107" s="2">
        <v>11</v>
      </c>
      <c r="D107" s="4" t="s">
        <v>11</v>
      </c>
      <c r="E107" s="5">
        <v>85</v>
      </c>
      <c r="F107" s="5">
        <f>SUM(Таблица54[[#This Row],[1_1]:[1_4]])</f>
        <v>37</v>
      </c>
      <c r="G107" s="5">
        <f>SUM(Таблица54[[#This Row],[2_1]:[2_4]])</f>
        <v>48</v>
      </c>
      <c r="H107" s="5">
        <v>20</v>
      </c>
      <c r="I107" s="5">
        <v>17</v>
      </c>
      <c r="J107" s="5">
        <v>0</v>
      </c>
      <c r="K107" s="5">
        <v>0</v>
      </c>
      <c r="L107" s="5">
        <v>38</v>
      </c>
      <c r="M107" s="5">
        <v>0</v>
      </c>
      <c r="N107" s="5">
        <v>0</v>
      </c>
      <c r="O107" s="5">
        <v>10</v>
      </c>
    </row>
    <row r="108" spans="1:15" x14ac:dyDescent="0.25">
      <c r="A108" s="2">
        <v>107</v>
      </c>
      <c r="B108" s="4" t="s">
        <v>96</v>
      </c>
      <c r="C108" s="2">
        <v>9</v>
      </c>
      <c r="D108" s="4" t="s">
        <v>4</v>
      </c>
      <c r="E108" s="5">
        <v>83.15</v>
      </c>
      <c r="F108" s="5">
        <f>SUM(Таблица54[[#This Row],[1_1]:[1_4]])</f>
        <v>37</v>
      </c>
      <c r="G108" s="5">
        <f>SUM(Таблица54[[#This Row],[2_1]:[2_4]])</f>
        <v>46.15</v>
      </c>
      <c r="H108" s="5">
        <v>20</v>
      </c>
      <c r="I108" s="5">
        <v>17</v>
      </c>
      <c r="J108" s="5">
        <v>0</v>
      </c>
      <c r="K108" s="5">
        <v>0</v>
      </c>
      <c r="L108" s="5">
        <v>0</v>
      </c>
      <c r="M108" s="5">
        <v>40</v>
      </c>
      <c r="N108" s="5">
        <v>0</v>
      </c>
      <c r="O108" s="5">
        <v>6.15</v>
      </c>
    </row>
    <row r="109" spans="1:15" x14ac:dyDescent="0.25">
      <c r="A109" s="2">
        <v>108</v>
      </c>
      <c r="B109" s="4" t="s">
        <v>62</v>
      </c>
      <c r="C109" s="2">
        <v>10</v>
      </c>
      <c r="D109" s="4" t="s">
        <v>7</v>
      </c>
      <c r="E109" s="5">
        <v>83</v>
      </c>
      <c r="F109" s="5">
        <f>SUM(Таблица54[[#This Row],[1_1]:[1_4]])</f>
        <v>57</v>
      </c>
      <c r="G109" s="5">
        <f>SUM(Таблица54[[#This Row],[2_1]:[2_4]])</f>
        <v>26</v>
      </c>
      <c r="H109" s="5">
        <v>14</v>
      </c>
      <c r="I109" s="5">
        <v>43</v>
      </c>
      <c r="J109" s="5">
        <v>0</v>
      </c>
      <c r="K109" s="5">
        <v>0</v>
      </c>
      <c r="L109" s="5">
        <v>12</v>
      </c>
      <c r="M109" s="5">
        <v>14</v>
      </c>
      <c r="N109" s="5">
        <v>0</v>
      </c>
      <c r="O109" s="5">
        <v>0</v>
      </c>
    </row>
    <row r="110" spans="1:15" x14ac:dyDescent="0.25">
      <c r="A110" s="2">
        <v>109</v>
      </c>
      <c r="B110" s="4" t="s">
        <v>115</v>
      </c>
      <c r="C110" s="2">
        <v>9</v>
      </c>
      <c r="D110" s="4" t="s">
        <v>8</v>
      </c>
      <c r="E110" s="5">
        <v>81</v>
      </c>
      <c r="F110" s="5">
        <f>SUM(Таблица54[[#This Row],[1_1]:[1_4]])</f>
        <v>71</v>
      </c>
      <c r="G110" s="5">
        <f>SUM(Таблица54[[#This Row],[2_1]:[2_4]])</f>
        <v>10</v>
      </c>
      <c r="H110" s="5">
        <v>28</v>
      </c>
      <c r="I110" s="5">
        <v>43</v>
      </c>
      <c r="J110" s="5">
        <v>0</v>
      </c>
      <c r="K110" s="5">
        <v>0</v>
      </c>
      <c r="L110" s="5">
        <v>0</v>
      </c>
      <c r="M110" s="5">
        <v>5</v>
      </c>
      <c r="N110" s="5">
        <v>5</v>
      </c>
      <c r="O110" s="5">
        <v>0</v>
      </c>
    </row>
    <row r="111" spans="1:15" x14ac:dyDescent="0.25">
      <c r="A111" s="2">
        <v>110</v>
      </c>
      <c r="B111" s="4" t="s">
        <v>52</v>
      </c>
      <c r="C111" s="2">
        <v>10</v>
      </c>
      <c r="D111" s="4" t="s">
        <v>6</v>
      </c>
      <c r="E111" s="5">
        <v>77.13</v>
      </c>
      <c r="F111" s="5">
        <f>SUM(Таблица54[[#This Row],[1_1]:[1_4]])</f>
        <v>31</v>
      </c>
      <c r="G111" s="5">
        <f>SUM(Таблица54[[#This Row],[2_1]:[2_4]])</f>
        <v>46.13</v>
      </c>
      <c r="H111" s="5">
        <v>14</v>
      </c>
      <c r="I111" s="5">
        <v>17</v>
      </c>
      <c r="J111" s="5">
        <v>0</v>
      </c>
      <c r="K111" s="5">
        <v>0</v>
      </c>
      <c r="L111" s="5">
        <v>27</v>
      </c>
      <c r="M111" s="5">
        <v>19</v>
      </c>
      <c r="N111" s="5">
        <v>0</v>
      </c>
      <c r="O111" s="5">
        <v>0.13</v>
      </c>
    </row>
    <row r="112" spans="1:15" x14ac:dyDescent="0.25">
      <c r="A112" s="2">
        <v>111</v>
      </c>
      <c r="B112" s="4" t="s">
        <v>94</v>
      </c>
      <c r="C112" s="2">
        <v>11</v>
      </c>
      <c r="D112" s="4" t="s">
        <v>4</v>
      </c>
      <c r="E112" s="5">
        <v>69.53</v>
      </c>
      <c r="F112" s="5">
        <f>SUM(Таблица54[[#This Row],[1_1]:[1_4]])</f>
        <v>51</v>
      </c>
      <c r="G112" s="5">
        <f>SUM(Таблица54[[#This Row],[2_1]:[2_4]])</f>
        <v>18.53</v>
      </c>
      <c r="H112" s="5">
        <v>8</v>
      </c>
      <c r="I112" s="5">
        <v>43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18.53</v>
      </c>
    </row>
    <row r="113" spans="1:15" x14ac:dyDescent="0.25">
      <c r="A113" s="2">
        <v>112</v>
      </c>
      <c r="B113" s="4" t="s">
        <v>71</v>
      </c>
      <c r="C113" s="2">
        <v>9</v>
      </c>
      <c r="D113" s="4" t="s">
        <v>11</v>
      </c>
      <c r="E113" s="5">
        <v>63.53</v>
      </c>
      <c r="F113" s="5">
        <f>SUM(Таблица54[[#This Row],[1_1]:[1_4]])</f>
        <v>31</v>
      </c>
      <c r="G113" s="5">
        <f>SUM(Таблица54[[#This Row],[2_1]:[2_4]])</f>
        <v>32.53</v>
      </c>
      <c r="H113" s="5">
        <v>14</v>
      </c>
      <c r="I113" s="5">
        <v>17</v>
      </c>
      <c r="J113" s="5">
        <v>0</v>
      </c>
      <c r="K113" s="5">
        <v>0</v>
      </c>
      <c r="L113" s="5">
        <v>7</v>
      </c>
      <c r="M113" s="5">
        <v>0</v>
      </c>
      <c r="N113" s="5">
        <v>5</v>
      </c>
      <c r="O113" s="5">
        <v>20.53</v>
      </c>
    </row>
    <row r="114" spans="1:15" x14ac:dyDescent="0.25">
      <c r="A114" s="2">
        <v>113</v>
      </c>
      <c r="B114" s="4" t="s">
        <v>38</v>
      </c>
      <c r="C114" s="2">
        <v>11</v>
      </c>
      <c r="D114" s="4" t="s">
        <v>8</v>
      </c>
      <c r="E114" s="5">
        <v>61.92</v>
      </c>
      <c r="F114" s="5">
        <f>SUM(Таблица54[[#This Row],[1_1]:[1_4]])</f>
        <v>42</v>
      </c>
      <c r="G114" s="5">
        <f>SUM(Таблица54[[#This Row],[2_1]:[2_4]])</f>
        <v>19.920000000000002</v>
      </c>
      <c r="H114" s="5">
        <v>14</v>
      </c>
      <c r="I114" s="5">
        <v>28</v>
      </c>
      <c r="J114" s="5">
        <v>0</v>
      </c>
      <c r="K114" s="5">
        <v>0</v>
      </c>
      <c r="L114" s="5">
        <v>0</v>
      </c>
      <c r="M114" s="5">
        <v>14</v>
      </c>
      <c r="N114" s="5">
        <v>5</v>
      </c>
      <c r="O114" s="5">
        <v>0.92</v>
      </c>
    </row>
    <row r="115" spans="1:15" x14ac:dyDescent="0.25">
      <c r="A115" s="2">
        <v>114</v>
      </c>
      <c r="B115" s="4" t="s">
        <v>86</v>
      </c>
      <c r="C115" s="2">
        <v>11</v>
      </c>
      <c r="D115" s="4" t="s">
        <v>4</v>
      </c>
      <c r="E115" s="5">
        <v>61</v>
      </c>
      <c r="F115" s="5">
        <f>SUM(Таблица54[[#This Row],[1_1]:[1_4]])</f>
        <v>56</v>
      </c>
      <c r="G115" s="5">
        <f>SUM(Таблица54[[#This Row],[2_1]:[2_4]])</f>
        <v>5</v>
      </c>
      <c r="H115" s="5">
        <v>39</v>
      </c>
      <c r="I115" s="5">
        <v>17</v>
      </c>
      <c r="J115" s="5">
        <v>0</v>
      </c>
      <c r="K115" s="5">
        <v>0</v>
      </c>
      <c r="L115" s="5">
        <v>0</v>
      </c>
      <c r="M115" s="5">
        <v>0</v>
      </c>
      <c r="N115" s="5">
        <v>5</v>
      </c>
      <c r="O115" s="5">
        <v>0</v>
      </c>
    </row>
    <row r="116" spans="1:15" x14ac:dyDescent="0.25">
      <c r="A116" s="2">
        <v>115</v>
      </c>
      <c r="B116" s="4" t="s">
        <v>84</v>
      </c>
      <c r="C116" s="2">
        <v>10</v>
      </c>
      <c r="D116" s="4" t="s">
        <v>4</v>
      </c>
      <c r="E116" s="5">
        <v>59.6</v>
      </c>
      <c r="F116" s="5">
        <f>SUM(Таблица54[[#This Row],[1_1]:[1_4]])</f>
        <v>17</v>
      </c>
      <c r="G116" s="5">
        <f>SUM(Таблица54[[#This Row],[2_1]:[2_4]])</f>
        <v>42.6</v>
      </c>
      <c r="H116" s="5">
        <v>0</v>
      </c>
      <c r="I116" s="5">
        <v>17</v>
      </c>
      <c r="J116" s="5">
        <v>0</v>
      </c>
      <c r="K116" s="5">
        <v>0</v>
      </c>
      <c r="L116" s="5">
        <v>27</v>
      </c>
      <c r="M116" s="5">
        <v>5</v>
      </c>
      <c r="N116" s="5">
        <v>0</v>
      </c>
      <c r="O116" s="5">
        <v>10.6</v>
      </c>
    </row>
    <row r="117" spans="1:15" x14ac:dyDescent="0.25">
      <c r="A117" s="6">
        <v>116</v>
      </c>
      <c r="B117" s="4" t="s">
        <v>91</v>
      </c>
      <c r="C117" s="2">
        <v>10</v>
      </c>
      <c r="D117" s="4" t="s">
        <v>4</v>
      </c>
      <c r="E117" s="5">
        <v>56</v>
      </c>
      <c r="F117" s="5">
        <f>SUM(Таблица54[[#This Row],[1_1]:[1_4]])</f>
        <v>56</v>
      </c>
      <c r="G117" s="5">
        <f>SUM(Таблица54[[#This Row],[2_1]:[2_4]])</f>
        <v>0</v>
      </c>
      <c r="H117" s="5">
        <v>39</v>
      </c>
      <c r="I117" s="5">
        <v>17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</row>
    <row r="118" spans="1:15" x14ac:dyDescent="0.25">
      <c r="A118" s="6">
        <v>117</v>
      </c>
      <c r="B118" s="4" t="s">
        <v>76</v>
      </c>
      <c r="C118" s="2">
        <v>9</v>
      </c>
      <c r="D118" s="4" t="s">
        <v>11</v>
      </c>
      <c r="E118" s="5">
        <v>56</v>
      </c>
      <c r="F118" s="5">
        <f>SUM(Таблица54[[#This Row],[1_1]:[1_4]])</f>
        <v>31</v>
      </c>
      <c r="G118" s="5">
        <f>SUM(Таблица54[[#This Row],[2_1]:[2_4]])</f>
        <v>25</v>
      </c>
      <c r="H118" s="5">
        <v>14</v>
      </c>
      <c r="I118" s="5">
        <v>17</v>
      </c>
      <c r="J118" s="5">
        <v>0</v>
      </c>
      <c r="K118" s="5">
        <v>0</v>
      </c>
      <c r="L118" s="5">
        <v>5</v>
      </c>
      <c r="M118" s="5">
        <v>5</v>
      </c>
      <c r="N118" s="5">
        <v>5</v>
      </c>
      <c r="O118" s="5">
        <v>10</v>
      </c>
    </row>
    <row r="119" spans="1:15" x14ac:dyDescent="0.25">
      <c r="A119" s="2">
        <v>118</v>
      </c>
      <c r="B119" s="4" t="s">
        <v>73</v>
      </c>
      <c r="C119" s="2">
        <v>9</v>
      </c>
      <c r="D119" s="4" t="s">
        <v>11</v>
      </c>
      <c r="E119" s="5">
        <v>43.08</v>
      </c>
      <c r="F119" s="5">
        <f>SUM(Таблица54[[#This Row],[1_1]:[1_4]])</f>
        <v>28</v>
      </c>
      <c r="G119" s="5">
        <f>SUM(Таблица54[[#This Row],[2_1]:[2_4]])</f>
        <v>15.08</v>
      </c>
      <c r="H119" s="5">
        <v>28</v>
      </c>
      <c r="I119" s="5">
        <v>0</v>
      </c>
      <c r="J119" s="5">
        <v>0</v>
      </c>
      <c r="K119" s="5">
        <v>0</v>
      </c>
      <c r="L119" s="5">
        <v>7</v>
      </c>
      <c r="M119" s="5">
        <v>5</v>
      </c>
      <c r="N119" s="5">
        <v>0</v>
      </c>
      <c r="O119" s="5">
        <v>3.08</v>
      </c>
    </row>
    <row r="120" spans="1:15" x14ac:dyDescent="0.25">
      <c r="A120" s="2">
        <v>119</v>
      </c>
      <c r="B120" s="4" t="s">
        <v>48</v>
      </c>
      <c r="C120" s="2">
        <v>10</v>
      </c>
      <c r="D120" s="4" t="s">
        <v>6</v>
      </c>
      <c r="E120" s="5">
        <v>28</v>
      </c>
      <c r="F120" s="5">
        <f>SUM(Таблица54[[#This Row],[1_1]:[1_4]])</f>
        <v>8</v>
      </c>
      <c r="G120" s="5">
        <f>SUM(Таблица54[[#This Row],[2_1]:[2_4]])</f>
        <v>20</v>
      </c>
      <c r="H120" s="5">
        <v>8</v>
      </c>
      <c r="I120" s="5">
        <v>0</v>
      </c>
      <c r="J120" s="5">
        <v>0</v>
      </c>
      <c r="K120" s="5">
        <v>0</v>
      </c>
      <c r="L120" s="5">
        <v>5</v>
      </c>
      <c r="M120" s="5">
        <v>0</v>
      </c>
      <c r="N120" s="5">
        <v>5</v>
      </c>
      <c r="O120" s="5">
        <v>10</v>
      </c>
    </row>
    <row r="121" spans="1:15" x14ac:dyDescent="0.25">
      <c r="A121" s="2">
        <v>120</v>
      </c>
      <c r="B121" s="4" t="s">
        <v>114</v>
      </c>
      <c r="C121" s="2">
        <v>10</v>
      </c>
      <c r="D121" s="4" t="s">
        <v>8</v>
      </c>
      <c r="E121" s="5">
        <v>24</v>
      </c>
      <c r="F121" s="5">
        <f>SUM(Таблица54[[#This Row],[1_1]:[1_4]])</f>
        <v>14</v>
      </c>
      <c r="G121" s="5">
        <f>SUM(Таблица54[[#This Row],[2_1]:[2_4]])</f>
        <v>10</v>
      </c>
      <c r="H121" s="5">
        <v>14</v>
      </c>
      <c r="I121" s="5">
        <v>0</v>
      </c>
      <c r="J121" s="5">
        <v>0</v>
      </c>
      <c r="K121" s="5">
        <v>0</v>
      </c>
      <c r="L121" s="5">
        <v>0</v>
      </c>
      <c r="M121" s="5">
        <v>5</v>
      </c>
      <c r="N121" s="5">
        <v>5</v>
      </c>
      <c r="O121" s="5">
        <v>0</v>
      </c>
    </row>
    <row r="122" spans="1:15" x14ac:dyDescent="0.25">
      <c r="A122" s="2">
        <v>121</v>
      </c>
      <c r="B122" s="4" t="s">
        <v>33</v>
      </c>
      <c r="C122" s="2">
        <v>11</v>
      </c>
      <c r="D122" s="4" t="s">
        <v>8</v>
      </c>
      <c r="E122" s="5">
        <v>18</v>
      </c>
      <c r="F122" s="5">
        <f>SUM(Таблица54[[#This Row],[1_1]:[1_4]])</f>
        <v>8</v>
      </c>
      <c r="G122" s="5">
        <f>SUM(Таблица54[[#This Row],[2_1]:[2_4]])</f>
        <v>10</v>
      </c>
      <c r="H122" s="5">
        <v>8</v>
      </c>
      <c r="I122" s="5">
        <v>0</v>
      </c>
      <c r="J122" s="5">
        <v>0</v>
      </c>
      <c r="K122" s="5">
        <v>0</v>
      </c>
      <c r="L122" s="5">
        <v>0</v>
      </c>
      <c r="M122" s="5">
        <v>5</v>
      </c>
      <c r="N122" s="5">
        <v>5</v>
      </c>
      <c r="O122" s="5">
        <v>0</v>
      </c>
    </row>
    <row r="123" spans="1:15" x14ac:dyDescent="0.25">
      <c r="A123" s="2">
        <v>122</v>
      </c>
      <c r="B123" s="4" t="s">
        <v>81</v>
      </c>
      <c r="C123" s="2">
        <v>11</v>
      </c>
      <c r="D123" s="4" t="s">
        <v>11</v>
      </c>
      <c r="E123" s="5">
        <v>14.33</v>
      </c>
      <c r="F123" s="5">
        <f>SUM(Таблица54[[#This Row],[1_1]:[1_4]])</f>
        <v>14</v>
      </c>
      <c r="G123" s="5">
        <f>SUM(Таблица54[[#This Row],[2_1]:[2_4]])</f>
        <v>0.33</v>
      </c>
      <c r="H123" s="5">
        <v>14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0.33</v>
      </c>
    </row>
    <row r="125" spans="1:15" x14ac:dyDescent="0.25">
      <c r="A125" s="2" t="s">
        <v>135</v>
      </c>
      <c r="B125" s="1">
        <v>122</v>
      </c>
    </row>
    <row r="126" spans="1:15" x14ac:dyDescent="0.25">
      <c r="A126" s="2" t="s">
        <v>136</v>
      </c>
      <c r="B126" s="1">
        <v>55</v>
      </c>
    </row>
    <row r="127" spans="1:15" x14ac:dyDescent="0.25">
      <c r="A127" s="2" t="s">
        <v>137</v>
      </c>
      <c r="B127" s="1">
        <v>27</v>
      </c>
    </row>
    <row r="128" spans="1:15" x14ac:dyDescent="0.25">
      <c r="A128" s="2" t="s">
        <v>138</v>
      </c>
      <c r="B128" s="1">
        <v>11</v>
      </c>
    </row>
  </sheetData>
  <conditionalFormatting sqref="A2:A123">
    <cfRule type="cellIs" dxfId="19" priority="1" operator="between">
      <formula>C$126+1</formula>
      <formula>$C$125</formula>
    </cfRule>
    <cfRule type="cellIs" dxfId="18" priority="2" operator="between">
      <formula>$C$127+1</formula>
      <formula>$C$126</formula>
    </cfRule>
    <cfRule type="cellIs" dxfId="17" priority="3" operator="between">
      <formula>1</formula>
      <formula>$C$127</formula>
    </cfRule>
  </conditionalFormatting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BelOI 2024 unofficial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Борунов А.В.</dc:creator>
  <cp:lastModifiedBy>Alexey Kaminsky</cp:lastModifiedBy>
  <dcterms:created xsi:type="dcterms:W3CDTF">2022-01-11T12:22:50Z</dcterms:created>
  <dcterms:modified xsi:type="dcterms:W3CDTF">2024-03-29T19:05:45Z</dcterms:modified>
</cp:coreProperties>
</file>